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CHOOL\BOLUM-YONETIM\DERS_PROGRAMI\2025-2026-Guz\2025-2026_Guz_Lisans\"/>
    </mc:Choice>
  </mc:AlternateContent>
  <bookViews>
    <workbookView xWindow="0" yWindow="0" windowWidth="28800" windowHeight="12060"/>
  </bookViews>
  <sheets>
    <sheet name="Guz Ders Prog" sheetId="1" r:id="rId1"/>
    <sheet name="Yukler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A2" i="1" l="1"/>
  <c r="H71" i="1" l="1"/>
  <c r="H69" i="1"/>
  <c r="H68" i="1"/>
</calcChain>
</file>

<file path=xl/sharedStrings.xml><?xml version="1.0" encoding="utf-8"?>
<sst xmlns="http://schemas.openxmlformats.org/spreadsheetml/2006/main" count="574" uniqueCount="249">
  <si>
    <t>BİLGİSAYAR MÜHENDİSLİĞİ BÖLÜMÜ</t>
  </si>
  <si>
    <t>1. Sınıf / 1.  Yarıyıl</t>
  </si>
  <si>
    <t>2021 müf.</t>
  </si>
  <si>
    <t>2024 müf.</t>
  </si>
  <si>
    <t>Ders Kodu</t>
  </si>
  <si>
    <t>Şb</t>
  </si>
  <si>
    <t>Ders Adı</t>
  </si>
  <si>
    <t>Haftalık Saati</t>
  </si>
  <si>
    <t>Yerel Kredi</t>
  </si>
  <si>
    <t>AKTS</t>
  </si>
  <si>
    <t>kısaltma</t>
  </si>
  <si>
    <t>Öğretim Elemanı</t>
  </si>
  <si>
    <t>Öğretim Elemanı Birimi (Fakülte dışı ise)</t>
  </si>
  <si>
    <t>A</t>
  </si>
  <si>
    <t>CALCULUS I</t>
  </si>
  <si>
    <t/>
  </si>
  <si>
    <t>4+0</t>
  </si>
  <si>
    <t>EA</t>
  </si>
  <si>
    <t>B</t>
  </si>
  <si>
    <t>TÜRK DİLİ I</t>
  </si>
  <si>
    <t>2+0</t>
  </si>
  <si>
    <t>F</t>
  </si>
  <si>
    <t>ATATÜRK İLKE.VE İNK.TARİHİ I</t>
  </si>
  <si>
    <t>PHYSICS I</t>
  </si>
  <si>
    <t>3+0</t>
  </si>
  <si>
    <t>PHYSICS I LAB</t>
  </si>
  <si>
    <t>0+2</t>
  </si>
  <si>
    <t>MÜHENDİSLİK GRAFİĞİ</t>
  </si>
  <si>
    <t>1+2</t>
  </si>
  <si>
    <t>YA</t>
  </si>
  <si>
    <t>INTRODUCTION TO PROGRAMMING</t>
  </si>
  <si>
    <t>İS</t>
  </si>
  <si>
    <t>MMF-Yazılım Mühendisliği</t>
  </si>
  <si>
    <t>INTRODUCTION TO PROGRAMMING LAB.</t>
  </si>
  <si>
    <t>ADVANCED READING AND WRITING</t>
  </si>
  <si>
    <t>Yabancı diller bölümü</t>
  </si>
  <si>
    <t>INTRODUCTION TO COMPUTER ENGINEERING</t>
  </si>
  <si>
    <t>EÇ</t>
  </si>
  <si>
    <t>SOSYAL SEÇMELİ I</t>
  </si>
  <si>
    <t>akts değişmedi</t>
  </si>
  <si>
    <t>akts değişti</t>
  </si>
  <si>
    <t>2. Sınıf / 3.  Yarıyıl</t>
  </si>
  <si>
    <t>DIFFERENTIAL EQUATIONS</t>
  </si>
  <si>
    <t>SAYISAL TASARIM</t>
  </si>
  <si>
    <t>ESG</t>
  </si>
  <si>
    <t>ZC</t>
  </si>
  <si>
    <t>VERİ YAPILARI</t>
  </si>
  <si>
    <t>İÖ</t>
  </si>
  <si>
    <t>VERİ YAPILARI LAB</t>
  </si>
  <si>
    <t>NESNE TABANLI PROGRAMLAMA I</t>
  </si>
  <si>
    <t>MÖ</t>
  </si>
  <si>
    <t>NESNE TABANLI PROGRAMLAMA LAB</t>
  </si>
  <si>
    <t>NUMERICAL METHODS</t>
  </si>
  <si>
    <t>ŞI</t>
  </si>
  <si>
    <t>Seneye kod dikkat!</t>
  </si>
  <si>
    <t>İŞ SAĞLIĞI VE GÜVENLİĞİ 1</t>
  </si>
  <si>
    <t>MMF-Kimya Mühendisliği</t>
  </si>
  <si>
    <t>3. Sınıf / 5.Yarıyıl</t>
  </si>
  <si>
    <t>INTRODUCTION TO MICROCOMPUTERS</t>
  </si>
  <si>
    <t>SO</t>
  </si>
  <si>
    <t>INTRODUCTION TO MICROCOMPUTERS LAB.</t>
  </si>
  <si>
    <t>VERİ TABANI YÖNETİM SİSTEMLERİ</t>
  </si>
  <si>
    <t>AY</t>
  </si>
  <si>
    <t>SBK</t>
  </si>
  <si>
    <t>VERİ TABANI YÖNETİM SİSTEMLERİ LAB.</t>
  </si>
  <si>
    <t>YAZILIM MÜHENDİSLİĞİ</t>
  </si>
  <si>
    <t>UG</t>
  </si>
  <si>
    <t>TASARIM SÜREÇLERİ</t>
  </si>
  <si>
    <t>2+2</t>
  </si>
  <si>
    <t>YK</t>
  </si>
  <si>
    <t>4. Sınıf / 7. Yarıyıl</t>
  </si>
  <si>
    <t>ECONOMICS</t>
  </si>
  <si>
    <t>İİBF</t>
  </si>
  <si>
    <t>TSA</t>
  </si>
  <si>
    <t>TSB</t>
  </si>
  <si>
    <t>TSC</t>
  </si>
  <si>
    <t>TOS</t>
  </si>
  <si>
    <t>TEKNİK OLMAYAN SEÇMELİ (TOS)</t>
  </si>
  <si>
    <t>TÜRK HALK MÜZİĞİ</t>
  </si>
  <si>
    <t>ESOGU-HAMER</t>
  </si>
  <si>
    <t>GERMAN I</t>
  </si>
  <si>
    <t>Yabancı Diller Yuksek Okulu</t>
  </si>
  <si>
    <t>FİKRİ VE SINAİ MÜLKİYET HAKLARI</t>
  </si>
  <si>
    <t>ESOGU-ETTOM</t>
  </si>
  <si>
    <t>FOTOĞRAFÇILIK VE MEDYA</t>
  </si>
  <si>
    <t>Fen Edebiyat Fakultesi-Biyoloji Böl.</t>
  </si>
  <si>
    <t>BİLİŞİM HUKUKU</t>
  </si>
  <si>
    <t>Av. MURAT OSMAN KANDIR</t>
  </si>
  <si>
    <t>TEKNİK SEÇMELİ I (TSA)</t>
  </si>
  <si>
    <t>ENY</t>
  </si>
  <si>
    <t>MAKİNE ÖĞRENMESİ</t>
  </si>
  <si>
    <t>EG</t>
  </si>
  <si>
    <t>DİJİTAL OYUN GELİŞTİRMEYE GİRİŞ UE</t>
  </si>
  <si>
    <t>TEKNİK SEÇMELİ II (TSB)</t>
  </si>
  <si>
    <t>INT. TO WIRELESS SENSOR NETWORKS</t>
  </si>
  <si>
    <t>INT. TO ARTIFICIAL INTELLIGENCE</t>
  </si>
  <si>
    <t>TEKNİK SEÇMELİ III (TSC)</t>
  </si>
  <si>
    <t>COMPUTER SECURITY</t>
  </si>
  <si>
    <t>INTRODUCTION TO DEEP LEARNING</t>
  </si>
  <si>
    <t>MÜHENDİSLİK ÇÖZÜMLEMELERİ</t>
  </si>
  <si>
    <t>GÖRÜNTÜ İŞLEME MÜH. ARAŞTIRMALARI</t>
  </si>
  <si>
    <t>1+4</t>
  </si>
  <si>
    <t>ENGINEERING RESEARCH ON AUTONOMOUS ROBOTICS</t>
  </si>
  <si>
    <t>ENGINEERING RESEARCH ON PARALLEL PROGRAMMING</t>
  </si>
  <si>
    <t>NA</t>
  </si>
  <si>
    <t>ENGINEERING RESEARCH ON SIGNAL RECOGNITION APPS</t>
  </si>
  <si>
    <t>VERİ TABANI UYGULAMALARI MÜH. ARAŞTIRMALARI(A) -</t>
  </si>
  <si>
    <t>ÖRÜNTÜ TANIMA MÜH. ARAŞTIRMALARI(A) -</t>
  </si>
  <si>
    <t>KÖ</t>
  </si>
  <si>
    <t>MAKİNE ÖĞRENMESİ MÜH. ARAŞTIRMALARI</t>
  </si>
  <si>
    <t>ENGINEERING RESEARCH ON INFORMATION SECURITY</t>
  </si>
  <si>
    <t>ENGINEERING RESEARCH ON DATA STRUCTURES</t>
  </si>
  <si>
    <t>ENGINEERING RESEARCH ON OPTIMIZATION ALGORITHMS</t>
  </si>
  <si>
    <t>ENGINEERING RESEARCH ON MICROPROCESSOR BASED APPS</t>
  </si>
  <si>
    <t>OTONOM SİSTEMLERDE MÜHENDİSLİK ARAŞTIRMALARI</t>
  </si>
  <si>
    <t>UY</t>
  </si>
  <si>
    <t>ENGINEERING RESEARCH ON WIRELESS NETWORKS</t>
  </si>
  <si>
    <t>ENGINEERING RESEARCH ON ALGORITHMS</t>
  </si>
  <si>
    <t>BİLGİSAYAR PROGRAMLAMA MÜH. ARAŞTIRMALARI(A)</t>
  </si>
  <si>
    <t>ENGINEERING RESEARCH ON CYBER SECURITY</t>
  </si>
  <si>
    <t>YL DERSLERI</t>
  </si>
  <si>
    <t xml:space="preserve">Ders Kodu </t>
  </si>
  <si>
    <t>ALGORİTMA TASARIMI VE ANALİZİ</t>
  </si>
  <si>
    <t>İD</t>
  </si>
  <si>
    <t>BİLGİSAYARLA GÖRÜ</t>
  </si>
  <si>
    <t>BİLGİ ERİŞİM SİSTEMLERİ</t>
  </si>
  <si>
    <t>MAKİNE ÖĞRENMESİ VE ANAMOLİ TESPİTİ</t>
  </si>
  <si>
    <t>SEZGİSEL ALGORİTMALAR</t>
  </si>
  <si>
    <t>VERİ MADENCİLİĞİ</t>
  </si>
  <si>
    <t>MOBİL PROGRAMLAMA</t>
  </si>
  <si>
    <t>TIPTA YAPAY ZEKA</t>
  </si>
  <si>
    <t>VERİ ANALİZİ VE İSTATİSTİĞİ</t>
  </si>
  <si>
    <t>SEMİNER</t>
  </si>
  <si>
    <t>UZMANLIK ALAN DERSİ (YL)</t>
  </si>
  <si>
    <t>YÜKSEK LİSANS TEZ ÇALIŞMASI</t>
  </si>
  <si>
    <t>DOKTORA DERSLERI</t>
  </si>
  <si>
    <t>İLERİ ALGORİTMALAR</t>
  </si>
  <si>
    <t>BİYOMETRİK KİMLİK DOĞRULAMA</t>
  </si>
  <si>
    <t>ZEKİ SİSTEMLER</t>
  </si>
  <si>
    <t>HESAPLAMALI GEOMETRİ</t>
  </si>
  <si>
    <t>DOKTORA SEMİNER</t>
  </si>
  <si>
    <t>UZMANLIK ALAN DERSİ (DR)</t>
  </si>
  <si>
    <t>DOKTORA TEZ ÇALIŞMASI</t>
  </si>
  <si>
    <t>DOKTORA YETERLİK</t>
  </si>
  <si>
    <t>İdris DAĞ</t>
  </si>
  <si>
    <t>Yıldıray ANAGÜN</t>
  </si>
  <si>
    <t>Eyyup GÜLBANDILAR</t>
  </si>
  <si>
    <t>Efnan SORA GUNAL</t>
  </si>
  <si>
    <t>Nihat ADAR</t>
  </si>
  <si>
    <t>Algoritma Tasarımı ve Analizi (YL)</t>
  </si>
  <si>
    <t>Mühendislik Grafiği (2 şube)</t>
  </si>
  <si>
    <t>Makine Öğrenmesi (TSA)</t>
  </si>
  <si>
    <t>Sayısal Tasarım (1/2 şube)</t>
  </si>
  <si>
    <t>Yazılım Mühendislği (1/2 şube)</t>
  </si>
  <si>
    <t>İleri Algoritmalar (DR)</t>
  </si>
  <si>
    <t>Tıpta Yapay Zeka (YL)</t>
  </si>
  <si>
    <t>Bilgi Erişim Sistemleri (YL)</t>
  </si>
  <si>
    <t>Veri Madenciliği (YL)</t>
  </si>
  <si>
    <t>Paralel Bilgisayar Yapıları ve İşleme (YL)</t>
  </si>
  <si>
    <t>Ahmet YAZICI</t>
  </si>
  <si>
    <t>Uğur GÜREL</t>
  </si>
  <si>
    <t>Kemal ÖZKAN</t>
  </si>
  <si>
    <t>Esra N. YOLACAN</t>
  </si>
  <si>
    <t>Metin ÖZKAN</t>
  </si>
  <si>
    <t>Veri Tabanı Yönetim Sistemleri (1/2 şube)</t>
  </si>
  <si>
    <t>Bilgisayarla Görü (YL)</t>
  </si>
  <si>
    <t>Nesne Tabanlı Programlama I (2 şube)</t>
  </si>
  <si>
    <t>Zeki Sistemler (DR)</t>
  </si>
  <si>
    <t>Computer Security (TSC)</t>
  </si>
  <si>
    <t>Model Tabanlı Yazılım Mühendisliği (DR)</t>
  </si>
  <si>
    <t>Şahin IŞIK</t>
  </si>
  <si>
    <t>Sinem BOZKURT KESER</t>
  </si>
  <si>
    <t>Zuhal CAN</t>
  </si>
  <si>
    <t>Eyüp ÇINAR</t>
  </si>
  <si>
    <t>Emrah ATILGAN</t>
  </si>
  <si>
    <t>Numerical Methods (2 şube)</t>
  </si>
  <si>
    <t>Int. to Computer Engineering (2 şube)</t>
  </si>
  <si>
    <t>Int. To Deep Learning (TSC)</t>
  </si>
  <si>
    <t>Veri Analizi ve İstatistiği (YL)</t>
  </si>
  <si>
    <t>Int. To Wireless Sensor Networks (TSB)</t>
  </si>
  <si>
    <t>Makine Öğrenmesi ve Anomali Tespiti (YL)</t>
  </si>
  <si>
    <t>İleri Kablosuz Ağlar (YL)</t>
  </si>
  <si>
    <t>Uğur YAYAN</t>
  </si>
  <si>
    <t>İlker ÖZÇELİK</t>
  </si>
  <si>
    <t>İbrahim SAVRAN</t>
  </si>
  <si>
    <t>Savaş OKYAY</t>
  </si>
  <si>
    <t>Tasarım Süreçleri (2 şube)</t>
  </si>
  <si>
    <t>Veri Yapıları (2 şube)</t>
  </si>
  <si>
    <t>Int. to Programming (2 Şube)</t>
  </si>
  <si>
    <t>Int. to Artificial Intelligence (TSB)</t>
  </si>
  <si>
    <t>Serel Özmen Akyol</t>
  </si>
  <si>
    <t>Mobil Programlama (TSB)</t>
  </si>
  <si>
    <t>Int. to Microcomputers (2 şube)</t>
  </si>
  <si>
    <t>IMAGE PROCESSING</t>
  </si>
  <si>
    <t>Öğr. Gör. İBRAHİM BERK ADIGÜZEL</t>
  </si>
  <si>
    <t>IBA</t>
  </si>
  <si>
    <t>MODEL TABANLI YAZILIM MÜHENDİSLİĞİ</t>
  </si>
  <si>
    <t>Öğr. Gör. Özgür Gültekin</t>
  </si>
  <si>
    <t>ÖG</t>
  </si>
  <si>
    <t>ATO</t>
  </si>
  <si>
    <t>SÖA</t>
  </si>
  <si>
    <t>PARALEL BİLGİSAYAR YAPILARI VE İŞLEME</t>
  </si>
  <si>
    <t>Image Processing (TSA)</t>
  </si>
  <si>
    <t>AĞ GÜVENLİĞİ</t>
  </si>
  <si>
    <t>MMF - Yazılım Mühendisliği</t>
  </si>
  <si>
    <t>Ağ Güvenliği (TSA)</t>
  </si>
  <si>
    <t>NEDENSEL ÇİZGELER</t>
  </si>
  <si>
    <t>Nedensel Çizgeler (YL)</t>
  </si>
  <si>
    <t>Yusuf KARTAL</t>
  </si>
  <si>
    <t>Aysun Tok ONARCAN</t>
  </si>
  <si>
    <t>İLERİ KABLOSUZ AĞLAR</t>
  </si>
  <si>
    <t>Biyometrik Kimlik Doğrulama (DR)</t>
  </si>
  <si>
    <t>BIG DATA PROCESSING</t>
  </si>
  <si>
    <t>INTRODUCTION TO RECOMMENDER SYSTEM</t>
  </si>
  <si>
    <t>VERİ MADENCİLİĞİNE GİRİŞ MÜHENDİSLİK ARAŞTIRMALARI</t>
  </si>
  <si>
    <t>HESAPLAMALI GEOMETRİ (DR)</t>
  </si>
  <si>
    <t>Recommender System (TSC)</t>
  </si>
  <si>
    <t>Elif Değirmenci</t>
  </si>
  <si>
    <t>İnsan ve Toplum Bilimleri Fakültesi</t>
  </si>
  <si>
    <t>Fen Fakültesi Fizik Bölümü</t>
  </si>
  <si>
    <t>Fen Fakültesi Matematik Bölümü</t>
  </si>
  <si>
    <t>DE</t>
  </si>
  <si>
    <t>ED</t>
  </si>
  <si>
    <t>2025-2026 açılmayacak</t>
  </si>
  <si>
    <t>DURSUN ESER</t>
  </si>
  <si>
    <t>YILDIRAY ANAGÜN</t>
  </si>
  <si>
    <t>İBRAHİM SAVRAN</t>
  </si>
  <si>
    <t>EYÜP ÇINAR</t>
  </si>
  <si>
    <t>EFNAN ŞORA GÜNAL</t>
  </si>
  <si>
    <t>ZUHAL CAN</t>
  </si>
  <si>
    <t>İLKER ÖZÇELİK</t>
  </si>
  <si>
    <t>SEREL ÖZMEN AKYOL</t>
  </si>
  <si>
    <t>AYSUN TOK ONARCAN</t>
  </si>
  <si>
    <t>METİN ÖZKAN</t>
  </si>
  <si>
    <t>AHMET YAZICI</t>
  </si>
  <si>
    <t>SİNEM BOZKURT KESER</t>
  </si>
  <si>
    <t>NİHAT ADAR</t>
  </si>
  <si>
    <t>UGUR GÜREL</t>
  </si>
  <si>
    <t>ELİF DEĞİRMENCİ</t>
  </si>
  <si>
    <t>EYYÜP GÜLBANDILAR</t>
  </si>
  <si>
    <t>SAVAŞ OKYAY</t>
  </si>
  <si>
    <t>UĞUR GÜREL</t>
  </si>
  <si>
    <t>ESRA NERGİS YOLAÇAN</t>
  </si>
  <si>
    <t>ŞAHİN IŞIK</t>
  </si>
  <si>
    <t>KEMAL ÖZKAN</t>
  </si>
  <si>
    <t>EYYÜP ÇINAR</t>
  </si>
  <si>
    <t>İDİRİS DAĞ</t>
  </si>
  <si>
    <t>UĞUR YAYAN</t>
  </si>
  <si>
    <t>YAPAY ZEKA MÜH. ARAŞTIRMALARI(A)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</si>
</sst>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9"/>
      <color rgb="FFFFFFFF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i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i/>
      <sz val="10"/>
      <name val="Times New Roman"/>
      <family val="1"/>
      <charset val="162"/>
    </font>
    <font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sz val="10"/>
      <name val="Arial"/>
      <family val="2"/>
    </font>
    <font>
      <sz val="12"/>
      <color rgb="FF0070C0"/>
      <name val="Times New Roman"/>
      <family val="1"/>
      <charset val="162"/>
    </font>
    <font>
      <sz val="12"/>
      <color rgb="FF0070C0"/>
      <name val="Arial"/>
      <family val="2"/>
      <charset val="162"/>
    </font>
    <font>
      <sz val="12"/>
      <name val="Arial"/>
      <family val="2"/>
    </font>
    <font>
      <sz val="12"/>
      <color rgb="FFFF0000"/>
      <name val="Arial"/>
      <family val="2"/>
      <charset val="162"/>
    </font>
    <font>
      <sz val="12"/>
      <name val="Times New Roman"/>
      <family val="1"/>
      <charset val="162"/>
    </font>
    <font>
      <sz val="10"/>
      <name val="Arial Narrow"/>
      <family val="2"/>
      <charset val="162"/>
    </font>
    <font>
      <b/>
      <sz val="11"/>
      <name val="Arial"/>
      <family val="2"/>
    </font>
    <font>
      <i/>
      <sz val="10"/>
      <name val="Arial"/>
      <family val="2"/>
      <charset val="16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  <charset val="162"/>
    </font>
    <font>
      <i/>
      <sz val="10"/>
      <color theme="1"/>
      <name val="Arial"/>
      <family val="2"/>
      <charset val="162"/>
    </font>
    <font>
      <sz val="10"/>
      <name val="Arial Tur"/>
    </font>
    <font>
      <sz val="10"/>
      <color rgb="FFFF0000"/>
      <name val="Arial Tur"/>
      <charset val="162"/>
    </font>
    <font>
      <i/>
      <sz val="10"/>
      <name val="Arial Tur"/>
    </font>
    <font>
      <b/>
      <sz val="10"/>
      <color rgb="FF00B050"/>
      <name val="Arial Tur"/>
      <charset val="162"/>
    </font>
    <font>
      <b/>
      <sz val="11"/>
      <name val="Arial"/>
      <family val="2"/>
      <charset val="162"/>
    </font>
    <font>
      <i/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96363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2" tint="-0.49998474074526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10" fillId="0" borderId="0"/>
  </cellStyleXfs>
  <cellXfs count="166">
    <xf numFmtId="0" fontId="0" fillId="0" borderId="0" xfId="0"/>
    <xf numFmtId="0" fontId="2" fillId="0" borderId="0" xfId="0" applyFont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6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1" fontId="9" fillId="6" borderId="1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1" fillId="0" borderId="5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11" fillId="0" borderId="0" xfId="0" applyFont="1"/>
    <xf numFmtId="0" fontId="7" fillId="4" borderId="1" xfId="0" applyFont="1" applyFill="1" applyBorder="1"/>
    <xf numFmtId="1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5" fillId="0" borderId="1" xfId="0" applyFont="1" applyBorder="1"/>
    <xf numFmtId="0" fontId="12" fillId="0" borderId="0" xfId="0" applyFont="1" applyAlignment="1">
      <alignment wrapText="1"/>
    </xf>
    <xf numFmtId="0" fontId="13" fillId="0" borderId="0" xfId="0" applyFont="1"/>
    <xf numFmtId="1" fontId="14" fillId="0" borderId="7" xfId="0" applyNumberFormat="1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/>
    </xf>
    <xf numFmtId="1" fontId="17" fillId="0" borderId="7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/>
    <xf numFmtId="0" fontId="15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/>
    <xf numFmtId="0" fontId="14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0" borderId="1" xfId="0" applyFont="1" applyBorder="1"/>
    <xf numFmtId="0" fontId="2" fillId="0" borderId="1" xfId="0" applyFont="1" applyBorder="1" applyAlignment="1">
      <alignment horizontal="left"/>
    </xf>
    <xf numFmtId="0" fontId="25" fillId="8" borderId="2" xfId="0" applyFont="1" applyFill="1" applyBorder="1"/>
    <xf numFmtId="0" fontId="25" fillId="0" borderId="0" xfId="0" applyFont="1"/>
    <xf numFmtId="0" fontId="26" fillId="0" borderId="10" xfId="0" applyFont="1" applyBorder="1"/>
    <xf numFmtId="0" fontId="11" fillId="0" borderId="3" xfId="0" applyFont="1" applyBorder="1"/>
    <xf numFmtId="0" fontId="11" fillId="0" borderId="11" xfId="0" applyFont="1" applyBorder="1"/>
    <xf numFmtId="0" fontId="16" fillId="0" borderId="3" xfId="0" applyFont="1" applyBorder="1"/>
    <xf numFmtId="0" fontId="28" fillId="0" borderId="3" xfId="0" applyFont="1" applyBorder="1"/>
    <xf numFmtId="0" fontId="28" fillId="0" borderId="11" xfId="0" applyFont="1" applyBorder="1"/>
    <xf numFmtId="0" fontId="29" fillId="0" borderId="3" xfId="0" applyFont="1" applyBorder="1"/>
    <xf numFmtId="0" fontId="26" fillId="0" borderId="0" xfId="0" applyFont="1"/>
    <xf numFmtId="0" fontId="0" fillId="0" borderId="8" xfId="0" applyBorder="1"/>
    <xf numFmtId="0" fontId="0" fillId="0" borderId="4" xfId="0" applyBorder="1"/>
    <xf numFmtId="0" fontId="0" fillId="0" borderId="7" xfId="0" applyBorder="1"/>
    <xf numFmtId="0" fontId="29" fillId="0" borderId="0" xfId="0" applyFont="1"/>
    <xf numFmtId="0" fontId="25" fillId="9" borderId="12" xfId="0" applyFont="1" applyFill="1" applyBorder="1"/>
    <xf numFmtId="0" fontId="25" fillId="9" borderId="2" xfId="0" applyFont="1" applyFill="1" applyBorder="1"/>
    <xf numFmtId="0" fontId="16" fillId="0" borderId="2" xfId="0" applyFont="1" applyBorder="1"/>
    <xf numFmtId="0" fontId="30" fillId="0" borderId="3" xfId="0" applyFont="1" applyBorder="1"/>
    <xf numFmtId="0" fontId="0" fillId="0" borderId="3" xfId="0" applyBorder="1"/>
    <xf numFmtId="0" fontId="11" fillId="0" borderId="10" xfId="0" applyFont="1" applyBorder="1"/>
    <xf numFmtId="0" fontId="33" fillId="0" borderId="3" xfId="0" applyFont="1" applyBorder="1"/>
    <xf numFmtId="0" fontId="26" fillId="0" borderId="4" xfId="0" applyFont="1" applyBorder="1"/>
    <xf numFmtId="0" fontId="34" fillId="0" borderId="4" xfId="0" applyFont="1" applyBorder="1" applyAlignment="1">
      <alignment wrapText="1"/>
    </xf>
    <xf numFmtId="0" fontId="11" fillId="0" borderId="8" xfId="0" applyFont="1" applyBorder="1"/>
    <xf numFmtId="0" fontId="35" fillId="9" borderId="2" xfId="0" applyFont="1" applyFill="1" applyBorder="1"/>
    <xf numFmtId="0" fontId="16" fillId="10" borderId="13" xfId="0" applyFont="1" applyFill="1" applyBorder="1"/>
    <xf numFmtId="0" fontId="11" fillId="0" borderId="11" xfId="0" applyFont="1" applyBorder="1" applyAlignment="1">
      <alignment horizontal="left" wrapText="1"/>
    </xf>
    <xf numFmtId="0" fontId="10" fillId="0" borderId="3" xfId="0" applyFont="1" applyBorder="1"/>
    <xf numFmtId="0" fontId="11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34" fillId="0" borderId="7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4" xfId="0" applyFont="1" applyBorder="1"/>
    <xf numFmtId="0" fontId="16" fillId="0" borderId="10" xfId="0" applyFont="1" applyBorder="1"/>
    <xf numFmtId="0" fontId="28" fillId="0" borderId="0" xfId="0" applyFont="1"/>
    <xf numFmtId="0" fontId="28" fillId="0" borderId="4" xfId="0" applyFont="1" applyBorder="1"/>
    <xf numFmtId="0" fontId="7" fillId="0" borderId="1" xfId="0" applyFont="1" applyBorder="1" applyAlignment="1">
      <alignment horizontal="center"/>
    </xf>
    <xf numFmtId="0" fontId="25" fillId="11" borderId="2" xfId="0" applyFont="1" applyFill="1" applyBorder="1"/>
    <xf numFmtId="0" fontId="35" fillId="0" borderId="0" xfId="0" applyFont="1"/>
    <xf numFmtId="0" fontId="32" fillId="0" borderId="0" xfId="0" applyFont="1"/>
    <xf numFmtId="0" fontId="25" fillId="8" borderId="6" xfId="0" applyFont="1" applyFill="1" applyBorder="1"/>
    <xf numFmtId="0" fontId="25" fillId="9" borderId="6" xfId="0" applyFont="1" applyFill="1" applyBorder="1"/>
    <xf numFmtId="0" fontId="27" fillId="0" borderId="5" xfId="0" applyFont="1" applyBorder="1"/>
    <xf numFmtId="0" fontId="0" fillId="0" borderId="5" xfId="0" applyBorder="1"/>
    <xf numFmtId="0" fontId="29" fillId="0" borderId="4" xfId="0" applyFont="1" applyBorder="1"/>
    <xf numFmtId="0" fontId="7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36" fillId="0" borderId="0" xfId="0" applyFont="1"/>
    <xf numFmtId="0" fontId="35" fillId="12" borderId="1" xfId="0" applyFont="1" applyFill="1" applyBorder="1"/>
    <xf numFmtId="0" fontId="25" fillId="8" borderId="15" xfId="0" applyFont="1" applyFill="1" applyBorder="1"/>
    <xf numFmtId="1" fontId="3" fillId="7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8" fillId="9" borderId="1" xfId="0" applyFont="1" applyFill="1" applyBorder="1"/>
    <xf numFmtId="0" fontId="34" fillId="0" borderId="0" xfId="0" applyFont="1" applyAlignment="1">
      <alignment wrapText="1"/>
    </xf>
    <xf numFmtId="0" fontId="35" fillId="9" borderId="12" xfId="0" applyFont="1" applyFill="1" applyBorder="1"/>
    <xf numFmtId="0" fontId="0" fillId="0" borderId="10" xfId="0" applyBorder="1"/>
    <xf numFmtId="0" fontId="35" fillId="12" borderId="14" xfId="0" applyFont="1" applyFill="1" applyBorder="1"/>
    <xf numFmtId="0" fontId="36" fillId="0" borderId="3" xfId="0" applyFont="1" applyBorder="1"/>
    <xf numFmtId="0" fontId="11" fillId="0" borderId="3" xfId="0" applyFont="1" applyFill="1" applyBorder="1"/>
    <xf numFmtId="0" fontId="31" fillId="0" borderId="3" xfId="0" applyFont="1" applyFill="1" applyBorder="1"/>
    <xf numFmtId="0" fontId="26" fillId="0" borderId="3" xfId="0" applyFont="1" applyFill="1" applyBorder="1"/>
    <xf numFmtId="0" fontId="11" fillId="0" borderId="2" xfId="0" applyFont="1" applyBorder="1"/>
    <xf numFmtId="0" fontId="16" fillId="10" borderId="16" xfId="0" applyFont="1" applyFill="1" applyBorder="1"/>
    <xf numFmtId="0" fontId="7" fillId="0" borderId="1" xfId="0" applyFont="1" applyFill="1" applyBorder="1"/>
    <xf numFmtId="0" fontId="2" fillId="0" borderId="0" xfId="0" applyFont="1" applyFill="1"/>
    <xf numFmtId="1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3" fillId="1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1" fillId="0" borderId="0" xfId="0" applyFont="1" applyFill="1"/>
    <xf numFmtId="14" fontId="2" fillId="0" borderId="0" xfId="0" applyNumberFormat="1" applyFont="1"/>
    <xf numFmtId="0" fontId="2" fillId="0" borderId="0" xfId="0" applyFont="1" applyBorder="1"/>
    <xf numFmtId="1" fontId="3" fillId="0" borderId="6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7" fillId="0" borderId="1" xfId="0" applyFont="1" applyBorder="1"/>
    <xf numFmtId="0" fontId="37" fillId="0" borderId="17" xfId="0" applyFont="1" applyBorder="1"/>
    <xf numFmtId="1" fontId="3" fillId="11" borderId="1" xfId="0" applyNumberFormat="1" applyFont="1" applyFill="1" applyBorder="1" applyAlignment="1">
      <alignment horizontal="right"/>
    </xf>
    <xf numFmtId="0" fontId="3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ildiray\Desktop\Ders%20Programi\2025-2026-Progs\2025-2026-Guz\DersYurutuculer_2526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25F"/>
      <sheetName val="OgrEle_Yuk"/>
      <sheetName val="_vars"/>
      <sheetName val="50-MezSablon"/>
      <sheetName val="DersYurutuculer_2526G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63"/>
  <sheetViews>
    <sheetView tabSelected="1" topLeftCell="A130" zoomScale="140" zoomScaleNormal="140" workbookViewId="0">
      <selection activeCell="C154" sqref="C154"/>
    </sheetView>
  </sheetViews>
  <sheetFormatPr defaultColWidth="9.140625" defaultRowHeight="12.75" x14ac:dyDescent="0.2"/>
  <cols>
    <col min="1" max="1" width="12" style="56" customWidth="1"/>
    <col min="2" max="2" width="5" style="5" customWidth="1"/>
    <col min="3" max="3" width="57" style="4" customWidth="1"/>
    <col min="4" max="4" width="12.5703125" style="5" customWidth="1"/>
    <col min="5" max="6" width="10.7109375" style="5" customWidth="1"/>
    <col min="7" max="7" width="7.7109375" style="23" customWidth="1"/>
    <col min="8" max="8" width="34.7109375" style="5" bestFit="1" customWidth="1"/>
    <col min="9" max="9" width="44.85546875" style="4" customWidth="1"/>
    <col min="10" max="10" width="11" style="1" bestFit="1" customWidth="1"/>
    <col min="11" max="11" width="31.28515625" style="1" bestFit="1" customWidth="1"/>
    <col min="12" max="16384" width="9.140625" style="1"/>
  </cols>
  <sheetData>
    <row r="1" spans="1:10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49"/>
    </row>
    <row r="2" spans="1:10" x14ac:dyDescent="0.2">
      <c r="A2" s="165" t="str">
        <f ca="1">"2025-2026 GÜZ YARIYILI DERS DAĞILIMI (Güncelleme: " &amp; TEXT(TODAY(), "gg.aa.yyyy; @") &amp; ") "</f>
        <v xml:space="preserve">2025-2026 GÜZ YARIYILI DERS DAĞILIMI (Güncelleme: 06.09.2025) </v>
      </c>
      <c r="B2" s="165"/>
      <c r="C2" s="165"/>
      <c r="D2" s="165"/>
      <c r="E2" s="165"/>
      <c r="F2" s="165"/>
      <c r="G2" s="165"/>
      <c r="H2" s="165"/>
      <c r="I2" s="165"/>
    </row>
    <row r="3" spans="1:10" x14ac:dyDescent="0.2">
      <c r="A3" s="2" t="s">
        <v>1</v>
      </c>
      <c r="B3" s="3"/>
      <c r="E3" s="6" t="s">
        <v>2</v>
      </c>
      <c r="F3" s="7" t="s">
        <v>3</v>
      </c>
      <c r="G3" s="152"/>
    </row>
    <row r="4" spans="1:10" ht="13.5" x14ac:dyDescent="0.25">
      <c r="A4" s="8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9" t="s">
        <v>9</v>
      </c>
      <c r="G4" s="12" t="s">
        <v>10</v>
      </c>
      <c r="H4" s="10" t="s">
        <v>11</v>
      </c>
      <c r="I4" s="10" t="s">
        <v>12</v>
      </c>
    </row>
    <row r="5" spans="1:10" x14ac:dyDescent="0.2">
      <c r="A5" s="13">
        <v>152111017</v>
      </c>
      <c r="B5" s="14" t="s">
        <v>13</v>
      </c>
      <c r="C5" s="15" t="s">
        <v>14</v>
      </c>
      <c r="D5" s="14" t="s">
        <v>16</v>
      </c>
      <c r="E5" s="153">
        <v>5</v>
      </c>
      <c r="F5" s="153"/>
      <c r="G5" s="154" t="s">
        <v>221</v>
      </c>
      <c r="H5" s="16" t="s">
        <v>224</v>
      </c>
      <c r="I5" s="15" t="s">
        <v>220</v>
      </c>
    </row>
    <row r="6" spans="1:10" x14ac:dyDescent="0.2">
      <c r="A6" s="13">
        <v>152111017</v>
      </c>
      <c r="B6" s="14" t="s">
        <v>18</v>
      </c>
      <c r="C6" s="15" t="s">
        <v>14</v>
      </c>
      <c r="D6" s="14" t="s">
        <v>16</v>
      </c>
      <c r="E6" s="153">
        <v>5</v>
      </c>
      <c r="F6" s="153"/>
      <c r="G6" s="154" t="s">
        <v>221</v>
      </c>
      <c r="H6" s="16" t="s">
        <v>224</v>
      </c>
      <c r="I6" s="15" t="s">
        <v>220</v>
      </c>
    </row>
    <row r="7" spans="1:10" x14ac:dyDescent="0.2">
      <c r="A7" s="13">
        <v>152111004</v>
      </c>
      <c r="B7" s="14" t="s">
        <v>13</v>
      </c>
      <c r="C7" s="15" t="s">
        <v>19</v>
      </c>
      <c r="D7" s="14" t="s">
        <v>20</v>
      </c>
      <c r="E7" s="153">
        <v>2</v>
      </c>
      <c r="F7" s="153"/>
      <c r="G7" s="154"/>
      <c r="H7" s="16"/>
      <c r="I7" s="15" t="s">
        <v>218</v>
      </c>
    </row>
    <row r="8" spans="1:10" x14ac:dyDescent="0.2">
      <c r="A8" s="17">
        <v>151011208</v>
      </c>
      <c r="B8" s="18" t="s">
        <v>21</v>
      </c>
      <c r="C8" s="19" t="s">
        <v>22</v>
      </c>
      <c r="D8" s="14" t="s">
        <v>20</v>
      </c>
      <c r="E8" s="153">
        <v>2</v>
      </c>
      <c r="F8" s="153"/>
      <c r="G8" s="154"/>
      <c r="H8" s="16"/>
      <c r="I8" s="15" t="s">
        <v>218</v>
      </c>
    </row>
    <row r="9" spans="1:10" x14ac:dyDescent="0.2">
      <c r="A9" s="13">
        <v>152111005</v>
      </c>
      <c r="B9" s="14" t="s">
        <v>13</v>
      </c>
      <c r="C9" s="15" t="s">
        <v>23</v>
      </c>
      <c r="D9" s="14" t="s">
        <v>24</v>
      </c>
      <c r="E9" s="153">
        <v>3</v>
      </c>
      <c r="F9" s="153"/>
      <c r="G9" s="154"/>
      <c r="H9" s="16"/>
      <c r="I9" s="15" t="s">
        <v>219</v>
      </c>
    </row>
    <row r="10" spans="1:10" x14ac:dyDescent="0.2">
      <c r="A10" s="13">
        <v>152111005</v>
      </c>
      <c r="B10" s="14" t="s">
        <v>18</v>
      </c>
      <c r="C10" s="15" t="s">
        <v>23</v>
      </c>
      <c r="D10" s="14" t="s">
        <v>24</v>
      </c>
      <c r="E10" s="153">
        <v>3</v>
      </c>
      <c r="F10" s="153"/>
      <c r="G10" s="154"/>
      <c r="H10" s="16"/>
      <c r="I10" s="15" t="s">
        <v>219</v>
      </c>
    </row>
    <row r="11" spans="1:10" x14ac:dyDescent="0.2">
      <c r="A11" s="13">
        <v>152111006</v>
      </c>
      <c r="B11" s="14" t="s">
        <v>13</v>
      </c>
      <c r="C11" s="15" t="s">
        <v>25</v>
      </c>
      <c r="D11" s="14" t="s">
        <v>26</v>
      </c>
      <c r="E11" s="153">
        <v>2</v>
      </c>
      <c r="F11" s="153"/>
      <c r="G11" s="154"/>
      <c r="H11" s="16"/>
      <c r="I11" s="15" t="s">
        <v>219</v>
      </c>
    </row>
    <row r="12" spans="1:10" x14ac:dyDescent="0.2">
      <c r="A12" s="20">
        <v>152112015</v>
      </c>
      <c r="B12" s="14" t="s">
        <v>13</v>
      </c>
      <c r="C12" s="15" t="s">
        <v>27</v>
      </c>
      <c r="D12" s="14" t="s">
        <v>28</v>
      </c>
      <c r="E12" s="153">
        <v>2</v>
      </c>
      <c r="F12" s="153"/>
      <c r="G12" s="154" t="s">
        <v>29</v>
      </c>
      <c r="H12" s="16" t="s">
        <v>225</v>
      </c>
      <c r="I12" s="15"/>
    </row>
    <row r="13" spans="1:10" x14ac:dyDescent="0.2">
      <c r="A13" s="20">
        <v>152112015</v>
      </c>
      <c r="B13" s="14" t="s">
        <v>18</v>
      </c>
      <c r="C13" s="15" t="s">
        <v>27</v>
      </c>
      <c r="D13" s="14" t="s">
        <v>28</v>
      </c>
      <c r="E13" s="153">
        <v>2</v>
      </c>
      <c r="F13" s="153"/>
      <c r="G13" s="154" t="s">
        <v>29</v>
      </c>
      <c r="H13" s="16" t="s">
        <v>225</v>
      </c>
      <c r="I13" s="15"/>
    </row>
    <row r="14" spans="1:10" x14ac:dyDescent="0.2">
      <c r="A14" s="20">
        <v>152111019</v>
      </c>
      <c r="B14" s="14" t="s">
        <v>13</v>
      </c>
      <c r="C14" s="15" t="s">
        <v>30</v>
      </c>
      <c r="D14" s="14" t="s">
        <v>24</v>
      </c>
      <c r="E14" s="153">
        <v>4</v>
      </c>
      <c r="F14" s="153"/>
      <c r="G14" s="154" t="s">
        <v>31</v>
      </c>
      <c r="H14" s="16" t="s">
        <v>226</v>
      </c>
      <c r="I14" s="15" t="s">
        <v>32</v>
      </c>
    </row>
    <row r="15" spans="1:10" x14ac:dyDescent="0.2">
      <c r="A15" s="20">
        <v>152111019</v>
      </c>
      <c r="B15" s="14" t="s">
        <v>18</v>
      </c>
      <c r="C15" s="15" t="s">
        <v>30</v>
      </c>
      <c r="D15" s="14" t="s">
        <v>24</v>
      </c>
      <c r="E15" s="153">
        <v>4</v>
      </c>
      <c r="F15" s="153"/>
      <c r="G15" s="154" t="s">
        <v>31</v>
      </c>
      <c r="H15" s="16" t="s">
        <v>226</v>
      </c>
      <c r="I15" s="15" t="s">
        <v>32</v>
      </c>
    </row>
    <row r="16" spans="1:10" x14ac:dyDescent="0.2">
      <c r="A16" s="13">
        <v>152111011</v>
      </c>
      <c r="B16" s="14" t="s">
        <v>13</v>
      </c>
      <c r="C16" s="15" t="s">
        <v>33</v>
      </c>
      <c r="D16" s="14" t="s">
        <v>26</v>
      </c>
      <c r="E16" s="153">
        <v>2</v>
      </c>
      <c r="F16" s="153"/>
      <c r="G16" s="154" t="s">
        <v>31</v>
      </c>
      <c r="H16" s="16" t="s">
        <v>226</v>
      </c>
      <c r="I16" s="15" t="s">
        <v>32</v>
      </c>
    </row>
    <row r="17" spans="1:9" x14ac:dyDescent="0.2">
      <c r="A17" s="13">
        <v>152111011</v>
      </c>
      <c r="B17" s="14" t="s">
        <v>18</v>
      </c>
      <c r="C17" s="15" t="s">
        <v>33</v>
      </c>
      <c r="D17" s="14" t="s">
        <v>26</v>
      </c>
      <c r="E17" s="153">
        <v>2</v>
      </c>
      <c r="F17" s="153"/>
      <c r="G17" s="154" t="s">
        <v>31</v>
      </c>
      <c r="H17" s="16" t="s">
        <v>226</v>
      </c>
      <c r="I17" s="15" t="s">
        <v>32</v>
      </c>
    </row>
    <row r="18" spans="1:9" x14ac:dyDescent="0.2">
      <c r="A18" s="20">
        <v>152111013</v>
      </c>
      <c r="B18" s="14" t="s">
        <v>13</v>
      </c>
      <c r="C18" s="15" t="s">
        <v>34</v>
      </c>
      <c r="D18" s="14" t="s">
        <v>24</v>
      </c>
      <c r="E18" s="153">
        <v>2</v>
      </c>
      <c r="F18" s="153"/>
      <c r="G18" s="154"/>
      <c r="H18" s="16"/>
      <c r="I18" s="15" t="s">
        <v>35</v>
      </c>
    </row>
    <row r="19" spans="1:9" x14ac:dyDescent="0.2">
      <c r="A19" s="20">
        <v>152111013</v>
      </c>
      <c r="B19" s="14" t="s">
        <v>18</v>
      </c>
      <c r="C19" s="15" t="s">
        <v>34</v>
      </c>
      <c r="D19" s="14" t="s">
        <v>24</v>
      </c>
      <c r="E19" s="153">
        <v>2</v>
      </c>
      <c r="F19" s="153"/>
      <c r="G19" s="154"/>
      <c r="H19" s="16"/>
      <c r="I19" s="15" t="s">
        <v>35</v>
      </c>
    </row>
    <row r="20" spans="1:9" x14ac:dyDescent="0.2">
      <c r="A20" s="13">
        <v>152111012</v>
      </c>
      <c r="B20" s="14" t="s">
        <v>13</v>
      </c>
      <c r="C20" s="15" t="s">
        <v>36</v>
      </c>
      <c r="D20" s="14" t="s">
        <v>20</v>
      </c>
      <c r="E20" s="153">
        <v>3</v>
      </c>
      <c r="F20" s="153"/>
      <c r="G20" s="154" t="s">
        <v>37</v>
      </c>
      <c r="H20" s="16" t="s">
        <v>227</v>
      </c>
      <c r="I20" s="15"/>
    </row>
    <row r="21" spans="1:9" x14ac:dyDescent="0.2">
      <c r="A21" s="13">
        <v>152111012</v>
      </c>
      <c r="B21" s="14" t="s">
        <v>18</v>
      </c>
      <c r="C21" s="15" t="s">
        <v>36</v>
      </c>
      <c r="D21" s="14" t="s">
        <v>20</v>
      </c>
      <c r="E21" s="153">
        <v>3</v>
      </c>
      <c r="F21" s="153"/>
      <c r="G21" s="154" t="s">
        <v>37</v>
      </c>
      <c r="H21" s="16" t="s">
        <v>227</v>
      </c>
      <c r="I21" s="15"/>
    </row>
    <row r="22" spans="1:9" x14ac:dyDescent="0.2">
      <c r="A22" s="21"/>
      <c r="B22" s="14"/>
      <c r="C22" s="19" t="s">
        <v>38</v>
      </c>
      <c r="D22" s="14" t="s">
        <v>20</v>
      </c>
      <c r="E22" s="153">
        <v>3</v>
      </c>
      <c r="F22" s="153"/>
      <c r="G22" s="107"/>
      <c r="H22" s="16"/>
      <c r="I22" s="15"/>
    </row>
    <row r="23" spans="1:9" x14ac:dyDescent="0.2">
      <c r="A23" s="22"/>
      <c r="G23" s="102"/>
    </row>
    <row r="24" spans="1:9" x14ac:dyDescent="0.2">
      <c r="A24" s="24" t="s">
        <v>39</v>
      </c>
      <c r="G24" s="102"/>
    </row>
    <row r="25" spans="1:9" x14ac:dyDescent="0.2">
      <c r="A25" s="25" t="s">
        <v>40</v>
      </c>
      <c r="G25" s="102"/>
    </row>
    <row r="26" spans="1:9" x14ac:dyDescent="0.2">
      <c r="A26" s="4"/>
      <c r="E26" s="27"/>
      <c r="F26" s="27"/>
      <c r="G26" s="102"/>
    </row>
    <row r="27" spans="1:9" x14ac:dyDescent="0.2">
      <c r="A27" s="28" t="s">
        <v>41</v>
      </c>
      <c r="D27" s="5" t="s">
        <v>15</v>
      </c>
      <c r="G27" s="102"/>
    </row>
    <row r="28" spans="1:9" x14ac:dyDescent="0.2">
      <c r="A28" s="29">
        <v>152113019</v>
      </c>
      <c r="B28" s="14" t="s">
        <v>13</v>
      </c>
      <c r="C28" s="15" t="s">
        <v>42</v>
      </c>
      <c r="D28" s="14" t="s">
        <v>24</v>
      </c>
      <c r="E28" s="14">
        <v>3</v>
      </c>
      <c r="F28" s="14"/>
      <c r="G28" s="154" t="s">
        <v>221</v>
      </c>
      <c r="H28" s="16" t="s">
        <v>224</v>
      </c>
      <c r="I28" s="15" t="s">
        <v>220</v>
      </c>
    </row>
    <row r="29" spans="1:9" x14ac:dyDescent="0.2">
      <c r="A29" s="29">
        <v>152113019</v>
      </c>
      <c r="B29" s="14" t="s">
        <v>18</v>
      </c>
      <c r="C29" s="15" t="s">
        <v>42</v>
      </c>
      <c r="D29" s="14" t="s">
        <v>24</v>
      </c>
      <c r="E29" s="14">
        <v>3</v>
      </c>
      <c r="F29" s="14"/>
      <c r="G29" s="154" t="s">
        <v>221</v>
      </c>
      <c r="H29" s="16" t="s">
        <v>224</v>
      </c>
      <c r="I29" s="15" t="s">
        <v>220</v>
      </c>
    </row>
    <row r="30" spans="1:9" x14ac:dyDescent="0.2">
      <c r="A30" s="29">
        <v>152113020</v>
      </c>
      <c r="B30" s="14" t="s">
        <v>13</v>
      </c>
      <c r="C30" s="15" t="s">
        <v>43</v>
      </c>
      <c r="D30" s="14" t="s">
        <v>16</v>
      </c>
      <c r="E30" s="14">
        <v>4</v>
      </c>
      <c r="F30" s="14"/>
      <c r="G30" s="154" t="s">
        <v>44</v>
      </c>
      <c r="H30" s="16" t="s">
        <v>228</v>
      </c>
      <c r="I30" s="15"/>
    </row>
    <row r="31" spans="1:9" x14ac:dyDescent="0.2">
      <c r="A31" s="29">
        <v>152113020</v>
      </c>
      <c r="B31" s="14" t="s">
        <v>18</v>
      </c>
      <c r="C31" s="15" t="s">
        <v>43</v>
      </c>
      <c r="D31" s="14" t="s">
        <v>16</v>
      </c>
      <c r="E31" s="14">
        <v>4</v>
      </c>
      <c r="F31" s="14"/>
      <c r="G31" s="154" t="s">
        <v>45</v>
      </c>
      <c r="H31" s="16" t="s">
        <v>229</v>
      </c>
      <c r="I31" s="30"/>
    </row>
    <row r="32" spans="1:9" x14ac:dyDescent="0.2">
      <c r="A32" s="29">
        <v>152113021</v>
      </c>
      <c r="B32" s="14" t="s">
        <v>13</v>
      </c>
      <c r="C32" s="15" t="s">
        <v>46</v>
      </c>
      <c r="D32" s="14" t="s">
        <v>20</v>
      </c>
      <c r="E32" s="14">
        <v>2</v>
      </c>
      <c r="F32" s="14"/>
      <c r="G32" s="154" t="s">
        <v>47</v>
      </c>
      <c r="H32" s="16" t="s">
        <v>230</v>
      </c>
      <c r="I32" s="15" t="s">
        <v>32</v>
      </c>
    </row>
    <row r="33" spans="1:252" s="31" customFormat="1" x14ac:dyDescent="0.2">
      <c r="A33" s="29">
        <v>152113021</v>
      </c>
      <c r="B33" s="14" t="s">
        <v>18</v>
      </c>
      <c r="C33" s="15" t="s">
        <v>46</v>
      </c>
      <c r="D33" s="14" t="s">
        <v>20</v>
      </c>
      <c r="E33" s="14">
        <v>2</v>
      </c>
      <c r="F33" s="14"/>
      <c r="G33" s="154" t="s">
        <v>47</v>
      </c>
      <c r="H33" s="16" t="s">
        <v>230</v>
      </c>
      <c r="I33" s="15" t="s">
        <v>32</v>
      </c>
      <c r="J33" s="1"/>
    </row>
    <row r="34" spans="1:252" s="31" customFormat="1" x14ac:dyDescent="0.2">
      <c r="A34" s="29">
        <v>152113022</v>
      </c>
      <c r="B34" s="14" t="s">
        <v>13</v>
      </c>
      <c r="C34" s="15" t="s">
        <v>48</v>
      </c>
      <c r="D34" s="14" t="s">
        <v>26</v>
      </c>
      <c r="E34" s="14">
        <v>1</v>
      </c>
      <c r="F34" s="14"/>
      <c r="G34" s="154" t="s">
        <v>47</v>
      </c>
      <c r="H34" s="16" t="s">
        <v>230</v>
      </c>
      <c r="I34" s="15" t="s">
        <v>32</v>
      </c>
      <c r="J34" s="1"/>
    </row>
    <row r="35" spans="1:252" s="31" customFormat="1" x14ac:dyDescent="0.2">
      <c r="A35" s="29">
        <v>152113022</v>
      </c>
      <c r="B35" s="14" t="s">
        <v>18</v>
      </c>
      <c r="C35" s="15" t="s">
        <v>48</v>
      </c>
      <c r="D35" s="14" t="s">
        <v>26</v>
      </c>
      <c r="E35" s="14">
        <v>1</v>
      </c>
      <c r="F35" s="14"/>
      <c r="G35" s="154" t="s">
        <v>47</v>
      </c>
      <c r="H35" s="16" t="s">
        <v>230</v>
      </c>
      <c r="I35" s="15" t="s">
        <v>32</v>
      </c>
      <c r="J35" s="1"/>
    </row>
    <row r="36" spans="1:252" x14ac:dyDescent="0.2">
      <c r="A36" s="122">
        <v>152113017</v>
      </c>
      <c r="B36" s="14" t="s">
        <v>13</v>
      </c>
      <c r="C36" s="15" t="s">
        <v>49</v>
      </c>
      <c r="D36" s="14" t="s">
        <v>24</v>
      </c>
      <c r="E36" s="14">
        <v>3</v>
      </c>
      <c r="F36" s="14"/>
      <c r="G36" s="154" t="s">
        <v>200</v>
      </c>
      <c r="H36" s="16" t="s">
        <v>231</v>
      </c>
      <c r="I36" s="15"/>
    </row>
    <row r="37" spans="1:252" x14ac:dyDescent="0.2">
      <c r="A37" s="122">
        <v>152113017</v>
      </c>
      <c r="B37" s="14" t="s">
        <v>18</v>
      </c>
      <c r="C37" s="15" t="s">
        <v>49</v>
      </c>
      <c r="D37" s="14" t="s">
        <v>24</v>
      </c>
      <c r="E37" s="14">
        <v>3</v>
      </c>
      <c r="F37" s="14"/>
      <c r="G37" s="154" t="s">
        <v>200</v>
      </c>
      <c r="H37" s="16" t="s">
        <v>231</v>
      </c>
      <c r="I37" s="15"/>
    </row>
    <row r="38" spans="1:252" x14ac:dyDescent="0.2">
      <c r="A38" s="29">
        <v>152113018</v>
      </c>
      <c r="B38" s="14" t="s">
        <v>13</v>
      </c>
      <c r="C38" s="15" t="s">
        <v>51</v>
      </c>
      <c r="D38" s="14" t="s">
        <v>26</v>
      </c>
      <c r="E38" s="14">
        <v>1</v>
      </c>
      <c r="F38" s="14"/>
      <c r="G38" s="154" t="s">
        <v>200</v>
      </c>
      <c r="H38" s="16" t="s">
        <v>231</v>
      </c>
      <c r="I38" s="15"/>
    </row>
    <row r="39" spans="1:252" x14ac:dyDescent="0.2">
      <c r="A39" s="29">
        <v>152113018</v>
      </c>
      <c r="B39" s="14" t="s">
        <v>18</v>
      </c>
      <c r="C39" s="15" t="s">
        <v>51</v>
      </c>
      <c r="D39" s="14" t="s">
        <v>26</v>
      </c>
      <c r="E39" s="14">
        <v>1</v>
      </c>
      <c r="F39" s="14"/>
      <c r="G39" s="154" t="s">
        <v>200</v>
      </c>
      <c r="H39" s="16" t="s">
        <v>231</v>
      </c>
      <c r="I39" s="15"/>
    </row>
    <row r="40" spans="1:252" x14ac:dyDescent="0.2">
      <c r="A40" s="29">
        <v>152113023</v>
      </c>
      <c r="B40" s="14" t="s">
        <v>13</v>
      </c>
      <c r="C40" s="15" t="s">
        <v>52</v>
      </c>
      <c r="D40" s="14" t="s">
        <v>24</v>
      </c>
      <c r="E40" s="14">
        <v>3</v>
      </c>
      <c r="F40" s="14"/>
      <c r="G40" s="154" t="s">
        <v>199</v>
      </c>
      <c r="H40" s="16" t="s">
        <v>232</v>
      </c>
      <c r="I40" s="15" t="s">
        <v>32</v>
      </c>
      <c r="K40" s="32" t="s">
        <v>54</v>
      </c>
    </row>
    <row r="41" spans="1:252" x14ac:dyDescent="0.2">
      <c r="A41" s="29">
        <v>152113023</v>
      </c>
      <c r="B41" s="14" t="s">
        <v>18</v>
      </c>
      <c r="C41" s="15" t="s">
        <v>52</v>
      </c>
      <c r="D41" s="14" t="s">
        <v>24</v>
      </c>
      <c r="E41" s="14">
        <v>3</v>
      </c>
      <c r="F41" s="14"/>
      <c r="G41" s="154" t="s">
        <v>199</v>
      </c>
      <c r="H41" s="16" t="s">
        <v>232</v>
      </c>
      <c r="I41" s="15" t="s">
        <v>32</v>
      </c>
    </row>
    <row r="42" spans="1:252" x14ac:dyDescent="0.2">
      <c r="A42" s="123">
        <v>152113024</v>
      </c>
      <c r="B42" s="14" t="s">
        <v>13</v>
      </c>
      <c r="C42" s="15" t="s">
        <v>55</v>
      </c>
      <c r="D42" s="14" t="s">
        <v>20</v>
      </c>
      <c r="E42" s="14">
        <v>2</v>
      </c>
      <c r="F42" s="14"/>
      <c r="G42" s="107"/>
      <c r="H42" s="16"/>
      <c r="I42" s="15" t="s">
        <v>56</v>
      </c>
      <c r="K42" s="32" t="s">
        <v>54</v>
      </c>
    </row>
    <row r="43" spans="1:252" ht="13.15" customHeight="1" x14ac:dyDescent="0.2">
      <c r="A43" s="123">
        <v>152113024</v>
      </c>
      <c r="B43" s="14" t="s">
        <v>18</v>
      </c>
      <c r="C43" s="15" t="s">
        <v>55</v>
      </c>
      <c r="D43" s="14" t="s">
        <v>20</v>
      </c>
      <c r="E43" s="14">
        <v>2</v>
      </c>
      <c r="F43" s="14"/>
      <c r="G43" s="107"/>
      <c r="H43" s="16"/>
      <c r="I43" s="15" t="s">
        <v>56</v>
      </c>
    </row>
    <row r="44" spans="1:252" ht="13.15" customHeight="1" x14ac:dyDescent="0.2">
      <c r="A44" s="33"/>
      <c r="B44" s="34"/>
      <c r="C44" s="35"/>
      <c r="D44" s="34"/>
      <c r="E44" s="34"/>
      <c r="F44" s="34"/>
      <c r="G44" s="116"/>
      <c r="H44" s="34"/>
      <c r="I44" s="35"/>
    </row>
    <row r="45" spans="1:252" x14ac:dyDescent="0.2">
      <c r="A45" s="28" t="s">
        <v>57</v>
      </c>
      <c r="G45" s="102"/>
    </row>
    <row r="46" spans="1:252" ht="13.15" customHeight="1" x14ac:dyDescent="0.2">
      <c r="A46" s="29">
        <v>152115024</v>
      </c>
      <c r="B46" s="14" t="s">
        <v>13</v>
      </c>
      <c r="C46" s="15" t="s">
        <v>58</v>
      </c>
      <c r="D46" s="14" t="s">
        <v>24</v>
      </c>
      <c r="E46" s="14">
        <v>3</v>
      </c>
      <c r="F46" s="14"/>
      <c r="G46" s="154" t="s">
        <v>50</v>
      </c>
      <c r="H46" s="16" t="s">
        <v>233</v>
      </c>
      <c r="I46" s="15"/>
      <c r="K46" s="141"/>
      <c r="L46" s="5"/>
      <c r="M46" s="4"/>
      <c r="N46" s="5"/>
      <c r="O46" s="5"/>
      <c r="P46" s="4"/>
      <c r="Q46" s="4"/>
      <c r="R46" s="22"/>
      <c r="S46" s="5"/>
      <c r="T46" s="4"/>
      <c r="U46" s="5"/>
      <c r="V46" s="5"/>
      <c r="W46" s="4"/>
      <c r="X46" s="4"/>
      <c r="Y46" s="22"/>
      <c r="Z46" s="5"/>
      <c r="AA46" s="4"/>
      <c r="AB46" s="5"/>
      <c r="AC46" s="5"/>
      <c r="AD46" s="4"/>
      <c r="AE46" s="4"/>
      <c r="AF46" s="22"/>
      <c r="AG46" s="5"/>
      <c r="AH46" s="4"/>
      <c r="AI46" s="5"/>
      <c r="AJ46" s="5"/>
      <c r="AK46" s="4"/>
      <c r="AL46" s="4"/>
      <c r="AM46" s="22"/>
      <c r="AN46" s="5"/>
      <c r="AO46" s="4"/>
      <c r="AP46" s="5"/>
      <c r="AQ46" s="5"/>
      <c r="AR46" s="4"/>
      <c r="AS46" s="4"/>
      <c r="AT46" s="22"/>
      <c r="AU46" s="5"/>
      <c r="AV46" s="4"/>
      <c r="AW46" s="5"/>
      <c r="AX46" s="5"/>
      <c r="AY46" s="4"/>
      <c r="AZ46" s="4"/>
      <c r="BA46" s="22"/>
      <c r="BB46" s="5"/>
      <c r="BC46" s="4"/>
      <c r="BD46" s="5"/>
      <c r="BE46" s="5"/>
      <c r="BF46" s="4"/>
      <c r="BG46" s="4"/>
      <c r="BH46" s="22"/>
      <c r="BI46" s="5"/>
      <c r="BJ46" s="4"/>
      <c r="BK46" s="5"/>
      <c r="BL46" s="5"/>
      <c r="BM46" s="4"/>
      <c r="BN46" s="4"/>
      <c r="BO46" s="22"/>
      <c r="BP46" s="5"/>
      <c r="BQ46" s="4"/>
      <c r="BR46" s="5"/>
      <c r="BS46" s="5"/>
      <c r="BT46" s="4"/>
      <c r="BU46" s="4"/>
      <c r="BV46" s="22"/>
      <c r="BW46" s="5"/>
      <c r="BX46" s="4"/>
      <c r="BY46" s="5"/>
      <c r="BZ46" s="5"/>
      <c r="CA46" s="4"/>
      <c r="CB46" s="4"/>
      <c r="CC46" s="22"/>
      <c r="CD46" s="5"/>
      <c r="CE46" s="4"/>
      <c r="CF46" s="5"/>
      <c r="CG46" s="5"/>
      <c r="CH46" s="4"/>
      <c r="CI46" s="4"/>
      <c r="CJ46" s="22"/>
      <c r="CK46" s="5"/>
      <c r="CL46" s="4"/>
      <c r="CM46" s="5"/>
      <c r="CN46" s="5"/>
      <c r="CO46" s="4"/>
      <c r="CP46" s="4"/>
      <c r="CQ46" s="22"/>
      <c r="CR46" s="5"/>
      <c r="CS46" s="4"/>
      <c r="CT46" s="5"/>
      <c r="CU46" s="5"/>
      <c r="CV46" s="4"/>
      <c r="CW46" s="4"/>
      <c r="CX46" s="22"/>
      <c r="CY46" s="5"/>
      <c r="CZ46" s="4"/>
      <c r="DA46" s="5"/>
      <c r="DB46" s="5"/>
      <c r="DC46" s="4"/>
      <c r="DD46" s="4"/>
      <c r="DE46" s="22"/>
      <c r="DF46" s="5"/>
      <c r="DG46" s="4"/>
      <c r="DH46" s="5"/>
      <c r="DI46" s="5"/>
      <c r="DJ46" s="4"/>
      <c r="DK46" s="4"/>
      <c r="DL46" s="22"/>
      <c r="DM46" s="5"/>
      <c r="DN46" s="4"/>
      <c r="DO46" s="5"/>
      <c r="DP46" s="5"/>
      <c r="DQ46" s="4"/>
      <c r="DR46" s="4"/>
      <c r="DS46" s="22"/>
      <c r="DT46" s="5"/>
      <c r="DU46" s="4"/>
      <c r="DV46" s="5"/>
      <c r="DW46" s="5"/>
      <c r="DX46" s="4"/>
      <c r="DY46" s="4"/>
      <c r="DZ46" s="22"/>
      <c r="EA46" s="5"/>
      <c r="EB46" s="4"/>
      <c r="EC46" s="5"/>
      <c r="ED46" s="5"/>
      <c r="EE46" s="4"/>
      <c r="EF46" s="4"/>
      <c r="EG46" s="22"/>
      <c r="EH46" s="5"/>
      <c r="EI46" s="4"/>
      <c r="EJ46" s="5"/>
      <c r="EK46" s="5"/>
      <c r="EL46" s="4"/>
      <c r="EM46" s="4"/>
      <c r="EN46" s="22"/>
      <c r="EO46" s="5"/>
      <c r="EP46" s="4"/>
      <c r="EQ46" s="5"/>
      <c r="ER46" s="5"/>
      <c r="ES46" s="4"/>
      <c r="ET46" s="4"/>
      <c r="EU46" s="22"/>
      <c r="EV46" s="5"/>
      <c r="EW46" s="4"/>
      <c r="EX46" s="5"/>
      <c r="EY46" s="5"/>
      <c r="EZ46" s="4"/>
      <c r="FA46" s="4"/>
      <c r="FB46" s="22"/>
      <c r="FC46" s="5"/>
      <c r="FD46" s="4"/>
      <c r="FE46" s="5"/>
      <c r="FF46" s="5"/>
      <c r="FG46" s="4"/>
      <c r="FH46" s="4"/>
      <c r="FI46" s="22"/>
      <c r="FJ46" s="5"/>
      <c r="FK46" s="4"/>
      <c r="FL46" s="5"/>
      <c r="FM46" s="5"/>
      <c r="FN46" s="4"/>
      <c r="FO46" s="4"/>
      <c r="FP46" s="22"/>
      <c r="FQ46" s="5"/>
      <c r="FR46" s="4"/>
      <c r="FS46" s="5"/>
      <c r="FT46" s="5"/>
      <c r="FU46" s="4"/>
      <c r="FV46" s="4"/>
      <c r="FW46" s="22"/>
      <c r="FX46" s="5"/>
      <c r="FY46" s="4"/>
      <c r="FZ46" s="5"/>
      <c r="GA46" s="5"/>
      <c r="GB46" s="4"/>
      <c r="GC46" s="4"/>
      <c r="GD46" s="22"/>
      <c r="GE46" s="5"/>
      <c r="GF46" s="4"/>
      <c r="GG46" s="5"/>
      <c r="GH46" s="5"/>
      <c r="GI46" s="4"/>
      <c r="GJ46" s="4"/>
      <c r="GK46" s="22"/>
      <c r="GL46" s="5"/>
      <c r="GM46" s="4"/>
      <c r="GN46" s="5"/>
      <c r="GO46" s="5"/>
      <c r="GP46" s="4"/>
      <c r="GQ46" s="4"/>
      <c r="GR46" s="22"/>
      <c r="GS46" s="5"/>
      <c r="GT46" s="4"/>
      <c r="GU46" s="5"/>
      <c r="GV46" s="5"/>
      <c r="GW46" s="4"/>
      <c r="GX46" s="4"/>
      <c r="GY46" s="22"/>
      <c r="GZ46" s="5"/>
      <c r="HA46" s="4"/>
      <c r="HB46" s="5"/>
      <c r="HC46" s="5"/>
      <c r="HD46" s="4"/>
      <c r="HE46" s="4"/>
      <c r="HF46" s="22"/>
      <c r="HG46" s="5"/>
      <c r="HH46" s="4"/>
      <c r="HI46" s="5"/>
      <c r="HJ46" s="5"/>
      <c r="HK46" s="4"/>
      <c r="HL46" s="4"/>
      <c r="HM46" s="22"/>
      <c r="HN46" s="5"/>
      <c r="HO46" s="4"/>
      <c r="HP46" s="5"/>
      <c r="HQ46" s="5"/>
      <c r="HR46" s="4"/>
      <c r="HS46" s="4"/>
      <c r="HT46" s="22"/>
      <c r="HU46" s="5"/>
      <c r="HV46" s="4"/>
      <c r="HW46" s="5"/>
      <c r="HX46" s="5"/>
      <c r="HY46" s="4"/>
      <c r="HZ46" s="4"/>
      <c r="IA46" s="22"/>
      <c r="IB46" s="5"/>
      <c r="IC46" s="4"/>
      <c r="ID46" s="5"/>
      <c r="IE46" s="5"/>
      <c r="IF46" s="4"/>
      <c r="IG46" s="4"/>
      <c r="IH46" s="22"/>
      <c r="II46" s="5"/>
      <c r="IJ46" s="4"/>
      <c r="IK46" s="5"/>
      <c r="IL46" s="5"/>
      <c r="IM46" s="4"/>
      <c r="IN46" s="4"/>
      <c r="IO46" s="22"/>
      <c r="IP46" s="5"/>
      <c r="IQ46" s="4"/>
      <c r="IR46" s="5"/>
    </row>
    <row r="47" spans="1:252" ht="13.15" customHeight="1" x14ac:dyDescent="0.2">
      <c r="A47" s="29">
        <v>152115024</v>
      </c>
      <c r="B47" s="14" t="s">
        <v>18</v>
      </c>
      <c r="C47" s="15" t="s">
        <v>58</v>
      </c>
      <c r="D47" s="14" t="s">
        <v>24</v>
      </c>
      <c r="E47" s="14">
        <v>3</v>
      </c>
      <c r="F47" s="14"/>
      <c r="G47" s="154" t="s">
        <v>50</v>
      </c>
      <c r="H47" s="16" t="s">
        <v>233</v>
      </c>
      <c r="I47" s="15"/>
      <c r="K47" s="4"/>
      <c r="L47" s="5"/>
      <c r="M47" s="4"/>
      <c r="N47" s="5"/>
      <c r="O47" s="5"/>
      <c r="P47" s="4"/>
      <c r="Q47" s="4"/>
      <c r="R47" s="22"/>
      <c r="S47" s="5"/>
      <c r="T47" s="4"/>
      <c r="U47" s="5"/>
      <c r="V47" s="5"/>
      <c r="W47" s="4"/>
      <c r="X47" s="4"/>
      <c r="Y47" s="22"/>
      <c r="Z47" s="5"/>
      <c r="AA47" s="4"/>
      <c r="AB47" s="5"/>
      <c r="AC47" s="5"/>
      <c r="AD47" s="4"/>
      <c r="AE47" s="4"/>
      <c r="AF47" s="22"/>
      <c r="AG47" s="5"/>
      <c r="AH47" s="4"/>
      <c r="AI47" s="5"/>
      <c r="AJ47" s="5"/>
      <c r="AK47" s="4"/>
      <c r="AL47" s="4"/>
      <c r="AM47" s="22"/>
      <c r="AN47" s="5"/>
      <c r="AO47" s="4"/>
      <c r="AP47" s="5"/>
      <c r="AQ47" s="5"/>
      <c r="AR47" s="4"/>
      <c r="AS47" s="4"/>
      <c r="AT47" s="22"/>
      <c r="AU47" s="5"/>
      <c r="AV47" s="4"/>
      <c r="AW47" s="5"/>
      <c r="AX47" s="5"/>
      <c r="AY47" s="4"/>
      <c r="AZ47" s="4"/>
      <c r="BA47" s="22"/>
      <c r="BB47" s="5"/>
      <c r="BC47" s="4"/>
      <c r="BD47" s="5"/>
      <c r="BE47" s="5"/>
      <c r="BF47" s="4"/>
      <c r="BG47" s="4"/>
      <c r="BH47" s="22"/>
      <c r="BI47" s="5"/>
      <c r="BJ47" s="4"/>
      <c r="BK47" s="5"/>
      <c r="BL47" s="5"/>
      <c r="BM47" s="4"/>
      <c r="BN47" s="4"/>
      <c r="BO47" s="22"/>
      <c r="BP47" s="5"/>
      <c r="BQ47" s="4"/>
      <c r="BR47" s="5"/>
      <c r="BS47" s="5"/>
      <c r="BT47" s="4"/>
      <c r="BU47" s="4"/>
      <c r="BV47" s="22"/>
      <c r="BW47" s="5"/>
      <c r="BX47" s="4"/>
      <c r="BY47" s="5"/>
      <c r="BZ47" s="5"/>
      <c r="CA47" s="4"/>
      <c r="CB47" s="4"/>
      <c r="CC47" s="22"/>
      <c r="CD47" s="5"/>
      <c r="CE47" s="4"/>
      <c r="CF47" s="5"/>
      <c r="CG47" s="5"/>
      <c r="CH47" s="4"/>
      <c r="CI47" s="4"/>
      <c r="CJ47" s="22"/>
      <c r="CK47" s="5"/>
      <c r="CL47" s="4"/>
      <c r="CM47" s="5"/>
      <c r="CN47" s="5"/>
      <c r="CO47" s="4"/>
      <c r="CP47" s="4"/>
      <c r="CQ47" s="22"/>
      <c r="CR47" s="5"/>
      <c r="CS47" s="4"/>
      <c r="CT47" s="5"/>
      <c r="CU47" s="5"/>
      <c r="CV47" s="4"/>
      <c r="CW47" s="4"/>
      <c r="CX47" s="22"/>
      <c r="CY47" s="5"/>
      <c r="CZ47" s="4"/>
      <c r="DA47" s="5"/>
      <c r="DB47" s="5"/>
      <c r="DC47" s="4"/>
      <c r="DD47" s="4"/>
      <c r="DE47" s="22"/>
      <c r="DF47" s="5"/>
      <c r="DG47" s="4"/>
      <c r="DH47" s="5"/>
      <c r="DI47" s="5"/>
      <c r="DJ47" s="4"/>
      <c r="DK47" s="4"/>
      <c r="DL47" s="22"/>
      <c r="DM47" s="5"/>
      <c r="DN47" s="4"/>
      <c r="DO47" s="5"/>
      <c r="DP47" s="5"/>
      <c r="DQ47" s="4"/>
      <c r="DR47" s="4"/>
      <c r="DS47" s="22"/>
      <c r="DT47" s="5"/>
      <c r="DU47" s="4"/>
      <c r="DV47" s="5"/>
      <c r="DW47" s="5"/>
      <c r="DX47" s="4"/>
      <c r="DY47" s="4"/>
      <c r="DZ47" s="22"/>
      <c r="EA47" s="5"/>
      <c r="EB47" s="4"/>
      <c r="EC47" s="5"/>
      <c r="ED47" s="5"/>
      <c r="EE47" s="4"/>
      <c r="EF47" s="4"/>
      <c r="EG47" s="22"/>
      <c r="EH47" s="5"/>
      <c r="EI47" s="4"/>
      <c r="EJ47" s="5"/>
      <c r="EK47" s="5"/>
      <c r="EL47" s="4"/>
      <c r="EM47" s="4"/>
      <c r="EN47" s="22"/>
      <c r="EO47" s="5"/>
      <c r="EP47" s="4"/>
      <c r="EQ47" s="5"/>
      <c r="ER47" s="5"/>
      <c r="ES47" s="4"/>
      <c r="ET47" s="4"/>
      <c r="EU47" s="22"/>
      <c r="EV47" s="5"/>
      <c r="EW47" s="4"/>
      <c r="EX47" s="5"/>
      <c r="EY47" s="5"/>
      <c r="EZ47" s="4"/>
      <c r="FA47" s="4"/>
      <c r="FB47" s="22"/>
      <c r="FC47" s="5"/>
      <c r="FD47" s="4"/>
      <c r="FE47" s="5"/>
      <c r="FF47" s="5"/>
      <c r="FG47" s="4"/>
      <c r="FH47" s="4"/>
      <c r="FI47" s="22"/>
      <c r="FJ47" s="5"/>
      <c r="FK47" s="4"/>
      <c r="FL47" s="5"/>
      <c r="FM47" s="5"/>
      <c r="FN47" s="4"/>
      <c r="FO47" s="4"/>
      <c r="FP47" s="22"/>
      <c r="FQ47" s="5"/>
      <c r="FR47" s="4"/>
      <c r="FS47" s="5"/>
      <c r="FT47" s="5"/>
      <c r="FU47" s="4"/>
      <c r="FV47" s="4"/>
      <c r="FW47" s="22"/>
      <c r="FX47" s="5"/>
      <c r="FY47" s="4"/>
      <c r="FZ47" s="5"/>
      <c r="GA47" s="5"/>
      <c r="GB47" s="4"/>
      <c r="GC47" s="4"/>
      <c r="GD47" s="22"/>
      <c r="GE47" s="5"/>
      <c r="GF47" s="4"/>
      <c r="GG47" s="5"/>
      <c r="GH47" s="5"/>
      <c r="GI47" s="4"/>
      <c r="GJ47" s="4"/>
      <c r="GK47" s="22"/>
      <c r="GL47" s="5"/>
      <c r="GM47" s="4"/>
      <c r="GN47" s="5"/>
      <c r="GO47" s="5"/>
      <c r="GP47" s="4"/>
      <c r="GQ47" s="4"/>
      <c r="GR47" s="22"/>
      <c r="GS47" s="5"/>
      <c r="GT47" s="4"/>
      <c r="GU47" s="5"/>
      <c r="GV47" s="5"/>
      <c r="GW47" s="4"/>
      <c r="GX47" s="4"/>
      <c r="GY47" s="22"/>
      <c r="GZ47" s="5"/>
      <c r="HA47" s="4"/>
      <c r="HB47" s="5"/>
      <c r="HC47" s="5"/>
      <c r="HD47" s="4"/>
      <c r="HE47" s="4"/>
      <c r="HF47" s="22"/>
      <c r="HG47" s="5"/>
      <c r="HH47" s="4"/>
      <c r="HI47" s="5"/>
      <c r="HJ47" s="5"/>
      <c r="HK47" s="4"/>
      <c r="HL47" s="4"/>
      <c r="HM47" s="22"/>
      <c r="HN47" s="5"/>
      <c r="HO47" s="4"/>
      <c r="HP47" s="5"/>
      <c r="HQ47" s="5"/>
      <c r="HR47" s="4"/>
      <c r="HS47" s="4"/>
      <c r="HT47" s="22"/>
      <c r="HU47" s="5"/>
      <c r="HV47" s="4"/>
      <c r="HW47" s="5"/>
      <c r="HX47" s="5"/>
      <c r="HY47" s="4"/>
      <c r="HZ47" s="4"/>
      <c r="IA47" s="22"/>
      <c r="IB47" s="5"/>
      <c r="IC47" s="4"/>
      <c r="ID47" s="5"/>
      <c r="IE47" s="5"/>
      <c r="IF47" s="4"/>
      <c r="IG47" s="4"/>
      <c r="IH47" s="22"/>
      <c r="II47" s="5"/>
      <c r="IJ47" s="4"/>
      <c r="IK47" s="5"/>
      <c r="IL47" s="5"/>
      <c r="IM47" s="4"/>
      <c r="IN47" s="4"/>
      <c r="IO47" s="22"/>
      <c r="IP47" s="5"/>
      <c r="IQ47" s="4"/>
      <c r="IR47" s="5"/>
    </row>
    <row r="48" spans="1:252" ht="13.15" customHeight="1" x14ac:dyDescent="0.2">
      <c r="A48" s="29">
        <v>152115025</v>
      </c>
      <c r="B48" s="14" t="s">
        <v>13</v>
      </c>
      <c r="C48" s="15" t="s">
        <v>60</v>
      </c>
      <c r="D48" s="14" t="s">
        <v>26</v>
      </c>
      <c r="E48" s="14">
        <v>1</v>
      </c>
      <c r="F48" s="14"/>
      <c r="G48" s="154" t="s">
        <v>50</v>
      </c>
      <c r="H48" s="16" t="s">
        <v>233</v>
      </c>
      <c r="I48" s="15"/>
      <c r="K48" s="4"/>
      <c r="L48" s="5"/>
      <c r="M48" s="4"/>
      <c r="N48" s="5"/>
      <c r="O48" s="5"/>
      <c r="P48" s="4"/>
      <c r="Q48" s="4"/>
      <c r="R48" s="22"/>
      <c r="S48" s="5"/>
      <c r="T48" s="4"/>
      <c r="U48" s="5"/>
      <c r="V48" s="5"/>
      <c r="W48" s="4"/>
      <c r="X48" s="4"/>
      <c r="Y48" s="22"/>
      <c r="Z48" s="5"/>
      <c r="AA48" s="4"/>
      <c r="AB48" s="5"/>
      <c r="AC48" s="5"/>
      <c r="AD48" s="4"/>
      <c r="AE48" s="4"/>
      <c r="AF48" s="22"/>
      <c r="AG48" s="5"/>
      <c r="AH48" s="4"/>
      <c r="AI48" s="5"/>
      <c r="AJ48" s="5"/>
      <c r="AK48" s="4"/>
      <c r="AL48" s="4"/>
      <c r="AM48" s="22"/>
      <c r="AN48" s="5"/>
      <c r="AO48" s="4"/>
      <c r="AP48" s="5"/>
      <c r="AQ48" s="5"/>
      <c r="AR48" s="4"/>
      <c r="AS48" s="4"/>
      <c r="AT48" s="22"/>
      <c r="AU48" s="5"/>
      <c r="AV48" s="4"/>
      <c r="AW48" s="5"/>
      <c r="AX48" s="5"/>
      <c r="AY48" s="4"/>
      <c r="AZ48" s="4"/>
      <c r="BA48" s="22"/>
      <c r="BB48" s="5"/>
      <c r="BC48" s="4"/>
      <c r="BD48" s="5"/>
      <c r="BE48" s="5"/>
      <c r="BF48" s="4"/>
      <c r="BG48" s="4"/>
      <c r="BH48" s="22"/>
      <c r="BI48" s="5"/>
      <c r="BJ48" s="4"/>
      <c r="BK48" s="5"/>
      <c r="BL48" s="5"/>
      <c r="BM48" s="4"/>
      <c r="BN48" s="4"/>
      <c r="BO48" s="22"/>
      <c r="BP48" s="5"/>
      <c r="BQ48" s="4"/>
      <c r="BR48" s="5"/>
      <c r="BS48" s="5"/>
      <c r="BT48" s="4"/>
      <c r="BU48" s="4"/>
      <c r="BV48" s="22"/>
      <c r="BW48" s="5"/>
      <c r="BX48" s="4"/>
      <c r="BY48" s="5"/>
      <c r="BZ48" s="5"/>
      <c r="CA48" s="4"/>
      <c r="CB48" s="4"/>
      <c r="CC48" s="22"/>
      <c r="CD48" s="5"/>
      <c r="CE48" s="4"/>
      <c r="CF48" s="5"/>
      <c r="CG48" s="5"/>
      <c r="CH48" s="4"/>
      <c r="CI48" s="4"/>
      <c r="CJ48" s="22"/>
      <c r="CK48" s="5"/>
      <c r="CL48" s="4"/>
      <c r="CM48" s="5"/>
      <c r="CN48" s="5"/>
      <c r="CO48" s="4"/>
      <c r="CP48" s="4"/>
      <c r="CQ48" s="22"/>
      <c r="CR48" s="5"/>
      <c r="CS48" s="4"/>
      <c r="CT48" s="5"/>
      <c r="CU48" s="5"/>
      <c r="CV48" s="4"/>
      <c r="CW48" s="4"/>
      <c r="CX48" s="22"/>
      <c r="CY48" s="5"/>
      <c r="CZ48" s="4"/>
      <c r="DA48" s="5"/>
      <c r="DB48" s="5"/>
      <c r="DC48" s="4"/>
      <c r="DD48" s="4"/>
      <c r="DE48" s="22"/>
      <c r="DF48" s="5"/>
      <c r="DG48" s="4"/>
      <c r="DH48" s="5"/>
      <c r="DI48" s="5"/>
      <c r="DJ48" s="4"/>
      <c r="DK48" s="4"/>
      <c r="DL48" s="22"/>
      <c r="DM48" s="5"/>
      <c r="DN48" s="4"/>
      <c r="DO48" s="5"/>
      <c r="DP48" s="5"/>
      <c r="DQ48" s="4"/>
      <c r="DR48" s="4"/>
      <c r="DS48" s="22"/>
      <c r="DT48" s="5"/>
      <c r="DU48" s="4"/>
      <c r="DV48" s="5"/>
      <c r="DW48" s="5"/>
      <c r="DX48" s="4"/>
      <c r="DY48" s="4"/>
      <c r="DZ48" s="22"/>
      <c r="EA48" s="5"/>
      <c r="EB48" s="4"/>
      <c r="EC48" s="5"/>
      <c r="ED48" s="5"/>
      <c r="EE48" s="4"/>
      <c r="EF48" s="4"/>
      <c r="EG48" s="22"/>
      <c r="EH48" s="5"/>
      <c r="EI48" s="4"/>
      <c r="EJ48" s="5"/>
      <c r="EK48" s="5"/>
      <c r="EL48" s="4"/>
      <c r="EM48" s="4"/>
      <c r="EN48" s="22"/>
      <c r="EO48" s="5"/>
      <c r="EP48" s="4"/>
      <c r="EQ48" s="5"/>
      <c r="ER48" s="5"/>
      <c r="ES48" s="4"/>
      <c r="ET48" s="4"/>
      <c r="EU48" s="22"/>
      <c r="EV48" s="5"/>
      <c r="EW48" s="4"/>
      <c r="EX48" s="5"/>
      <c r="EY48" s="5"/>
      <c r="EZ48" s="4"/>
      <c r="FA48" s="4"/>
      <c r="FB48" s="22"/>
      <c r="FC48" s="5"/>
      <c r="FD48" s="4"/>
      <c r="FE48" s="5"/>
      <c r="FF48" s="5"/>
      <c r="FG48" s="4"/>
      <c r="FH48" s="4"/>
      <c r="FI48" s="22"/>
      <c r="FJ48" s="5"/>
      <c r="FK48" s="4"/>
      <c r="FL48" s="5"/>
      <c r="FM48" s="5"/>
      <c r="FN48" s="4"/>
      <c r="FO48" s="4"/>
      <c r="FP48" s="22"/>
      <c r="FQ48" s="5"/>
      <c r="FR48" s="4"/>
      <c r="FS48" s="5"/>
      <c r="FT48" s="5"/>
      <c r="FU48" s="4"/>
      <c r="FV48" s="4"/>
      <c r="FW48" s="22"/>
      <c r="FX48" s="5"/>
      <c r="FY48" s="4"/>
      <c r="FZ48" s="5"/>
      <c r="GA48" s="5"/>
      <c r="GB48" s="4"/>
      <c r="GC48" s="4"/>
      <c r="GD48" s="22"/>
      <c r="GE48" s="5"/>
      <c r="GF48" s="4"/>
      <c r="GG48" s="5"/>
      <c r="GH48" s="5"/>
      <c r="GI48" s="4"/>
      <c r="GJ48" s="4"/>
      <c r="GK48" s="22"/>
      <c r="GL48" s="5"/>
      <c r="GM48" s="4"/>
      <c r="GN48" s="5"/>
      <c r="GO48" s="5"/>
      <c r="GP48" s="4"/>
      <c r="GQ48" s="4"/>
      <c r="GR48" s="22"/>
      <c r="GS48" s="5"/>
      <c r="GT48" s="4"/>
      <c r="GU48" s="5"/>
      <c r="GV48" s="5"/>
      <c r="GW48" s="4"/>
      <c r="GX48" s="4"/>
      <c r="GY48" s="22"/>
      <c r="GZ48" s="5"/>
      <c r="HA48" s="4"/>
      <c r="HB48" s="5"/>
      <c r="HC48" s="5"/>
      <c r="HD48" s="4"/>
      <c r="HE48" s="4"/>
      <c r="HF48" s="22"/>
      <c r="HG48" s="5"/>
      <c r="HH48" s="4"/>
      <c r="HI48" s="5"/>
      <c r="HJ48" s="5"/>
      <c r="HK48" s="4"/>
      <c r="HL48" s="4"/>
      <c r="HM48" s="22"/>
      <c r="HN48" s="5"/>
      <c r="HO48" s="4"/>
      <c r="HP48" s="5"/>
      <c r="HQ48" s="5"/>
      <c r="HR48" s="4"/>
      <c r="HS48" s="4"/>
      <c r="HT48" s="22"/>
      <c r="HU48" s="5"/>
      <c r="HV48" s="4"/>
      <c r="HW48" s="5"/>
      <c r="HX48" s="5"/>
      <c r="HY48" s="4"/>
      <c r="HZ48" s="4"/>
      <c r="IA48" s="22"/>
      <c r="IB48" s="5"/>
      <c r="IC48" s="4"/>
      <c r="ID48" s="5"/>
      <c r="IE48" s="5"/>
      <c r="IF48" s="4"/>
      <c r="IG48" s="4"/>
      <c r="IH48" s="22"/>
      <c r="II48" s="5"/>
      <c r="IJ48" s="4"/>
      <c r="IK48" s="5"/>
      <c r="IL48" s="5"/>
      <c r="IM48" s="4"/>
      <c r="IN48" s="4"/>
      <c r="IO48" s="22"/>
      <c r="IP48" s="5"/>
      <c r="IQ48" s="4"/>
      <c r="IR48" s="5"/>
    </row>
    <row r="49" spans="1:252" ht="13.15" customHeight="1" x14ac:dyDescent="0.2">
      <c r="A49" s="29">
        <v>152115025</v>
      </c>
      <c r="B49" s="14" t="s">
        <v>18</v>
      </c>
      <c r="C49" s="15" t="s">
        <v>60</v>
      </c>
      <c r="D49" s="14" t="s">
        <v>26</v>
      </c>
      <c r="E49" s="14">
        <v>1</v>
      </c>
      <c r="F49" s="14"/>
      <c r="G49" s="154" t="s">
        <v>50</v>
      </c>
      <c r="H49" s="16" t="s">
        <v>233</v>
      </c>
      <c r="I49" s="15"/>
      <c r="K49" s="4"/>
      <c r="L49" s="5"/>
      <c r="M49" s="4"/>
      <c r="N49" s="5"/>
      <c r="O49" s="5"/>
      <c r="P49" s="4"/>
      <c r="Q49" s="4"/>
      <c r="R49" s="22"/>
      <c r="S49" s="5"/>
      <c r="T49" s="4"/>
      <c r="U49" s="5"/>
      <c r="V49" s="5"/>
      <c r="W49" s="4"/>
      <c r="X49" s="4"/>
      <c r="Y49" s="22"/>
      <c r="Z49" s="5"/>
      <c r="AA49" s="4"/>
      <c r="AB49" s="5"/>
      <c r="AC49" s="5"/>
      <c r="AD49" s="4"/>
      <c r="AE49" s="4"/>
      <c r="AF49" s="22"/>
      <c r="AG49" s="5"/>
      <c r="AH49" s="4"/>
      <c r="AI49" s="5"/>
      <c r="AJ49" s="5"/>
      <c r="AK49" s="4"/>
      <c r="AL49" s="4"/>
      <c r="AM49" s="22"/>
      <c r="AN49" s="5"/>
      <c r="AO49" s="4"/>
      <c r="AP49" s="5"/>
      <c r="AQ49" s="5"/>
      <c r="AR49" s="4"/>
      <c r="AS49" s="4"/>
      <c r="AT49" s="22"/>
      <c r="AU49" s="5"/>
      <c r="AV49" s="4"/>
      <c r="AW49" s="5"/>
      <c r="AX49" s="5"/>
      <c r="AY49" s="4"/>
      <c r="AZ49" s="4"/>
      <c r="BA49" s="22"/>
      <c r="BB49" s="5"/>
      <c r="BC49" s="4"/>
      <c r="BD49" s="5"/>
      <c r="BE49" s="5"/>
      <c r="BF49" s="4"/>
      <c r="BG49" s="4"/>
      <c r="BH49" s="22"/>
      <c r="BI49" s="5"/>
      <c r="BJ49" s="4"/>
      <c r="BK49" s="5"/>
      <c r="BL49" s="5"/>
      <c r="BM49" s="4"/>
      <c r="BN49" s="4"/>
      <c r="BO49" s="22"/>
      <c r="BP49" s="5"/>
      <c r="BQ49" s="4"/>
      <c r="BR49" s="5"/>
      <c r="BS49" s="5"/>
      <c r="BT49" s="4"/>
      <c r="BU49" s="4"/>
      <c r="BV49" s="22"/>
      <c r="BW49" s="5"/>
      <c r="BX49" s="4"/>
      <c r="BY49" s="5"/>
      <c r="BZ49" s="5"/>
      <c r="CA49" s="4"/>
      <c r="CB49" s="4"/>
      <c r="CC49" s="22"/>
      <c r="CD49" s="5"/>
      <c r="CE49" s="4"/>
      <c r="CF49" s="5"/>
      <c r="CG49" s="5"/>
      <c r="CH49" s="4"/>
      <c r="CI49" s="4"/>
      <c r="CJ49" s="22"/>
      <c r="CK49" s="5"/>
      <c r="CL49" s="4"/>
      <c r="CM49" s="5"/>
      <c r="CN49" s="5"/>
      <c r="CO49" s="4"/>
      <c r="CP49" s="4"/>
      <c r="CQ49" s="22"/>
      <c r="CR49" s="5"/>
      <c r="CS49" s="4"/>
      <c r="CT49" s="5"/>
      <c r="CU49" s="5"/>
      <c r="CV49" s="4"/>
      <c r="CW49" s="4"/>
      <c r="CX49" s="22"/>
      <c r="CY49" s="5"/>
      <c r="CZ49" s="4"/>
      <c r="DA49" s="5"/>
      <c r="DB49" s="5"/>
      <c r="DC49" s="4"/>
      <c r="DD49" s="4"/>
      <c r="DE49" s="22"/>
      <c r="DF49" s="5"/>
      <c r="DG49" s="4"/>
      <c r="DH49" s="5"/>
      <c r="DI49" s="5"/>
      <c r="DJ49" s="4"/>
      <c r="DK49" s="4"/>
      <c r="DL49" s="22"/>
      <c r="DM49" s="5"/>
      <c r="DN49" s="4"/>
      <c r="DO49" s="5"/>
      <c r="DP49" s="5"/>
      <c r="DQ49" s="4"/>
      <c r="DR49" s="4"/>
      <c r="DS49" s="22"/>
      <c r="DT49" s="5"/>
      <c r="DU49" s="4"/>
      <c r="DV49" s="5"/>
      <c r="DW49" s="5"/>
      <c r="DX49" s="4"/>
      <c r="DY49" s="4"/>
      <c r="DZ49" s="22"/>
      <c r="EA49" s="5"/>
      <c r="EB49" s="4"/>
      <c r="EC49" s="5"/>
      <c r="ED49" s="5"/>
      <c r="EE49" s="4"/>
      <c r="EF49" s="4"/>
      <c r="EG49" s="22"/>
      <c r="EH49" s="5"/>
      <c r="EI49" s="4"/>
      <c r="EJ49" s="5"/>
      <c r="EK49" s="5"/>
      <c r="EL49" s="4"/>
      <c r="EM49" s="4"/>
      <c r="EN49" s="22"/>
      <c r="EO49" s="5"/>
      <c r="EP49" s="4"/>
      <c r="EQ49" s="5"/>
      <c r="ER49" s="5"/>
      <c r="ES49" s="4"/>
      <c r="ET49" s="4"/>
      <c r="EU49" s="22"/>
      <c r="EV49" s="5"/>
      <c r="EW49" s="4"/>
      <c r="EX49" s="5"/>
      <c r="EY49" s="5"/>
      <c r="EZ49" s="4"/>
      <c r="FA49" s="4"/>
      <c r="FB49" s="22"/>
      <c r="FC49" s="5"/>
      <c r="FD49" s="4"/>
      <c r="FE49" s="5"/>
      <c r="FF49" s="5"/>
      <c r="FG49" s="4"/>
      <c r="FH49" s="4"/>
      <c r="FI49" s="22"/>
      <c r="FJ49" s="5"/>
      <c r="FK49" s="4"/>
      <c r="FL49" s="5"/>
      <c r="FM49" s="5"/>
      <c r="FN49" s="4"/>
      <c r="FO49" s="4"/>
      <c r="FP49" s="22"/>
      <c r="FQ49" s="5"/>
      <c r="FR49" s="4"/>
      <c r="FS49" s="5"/>
      <c r="FT49" s="5"/>
      <c r="FU49" s="4"/>
      <c r="FV49" s="4"/>
      <c r="FW49" s="22"/>
      <c r="FX49" s="5"/>
      <c r="FY49" s="4"/>
      <c r="FZ49" s="5"/>
      <c r="GA49" s="5"/>
      <c r="GB49" s="4"/>
      <c r="GC49" s="4"/>
      <c r="GD49" s="22"/>
      <c r="GE49" s="5"/>
      <c r="GF49" s="4"/>
      <c r="GG49" s="5"/>
      <c r="GH49" s="5"/>
      <c r="GI49" s="4"/>
      <c r="GJ49" s="4"/>
      <c r="GK49" s="22"/>
      <c r="GL49" s="5"/>
      <c r="GM49" s="4"/>
      <c r="GN49" s="5"/>
      <c r="GO49" s="5"/>
      <c r="GP49" s="4"/>
      <c r="GQ49" s="4"/>
      <c r="GR49" s="22"/>
      <c r="GS49" s="5"/>
      <c r="GT49" s="4"/>
      <c r="GU49" s="5"/>
      <c r="GV49" s="5"/>
      <c r="GW49" s="4"/>
      <c r="GX49" s="4"/>
      <c r="GY49" s="22"/>
      <c r="GZ49" s="5"/>
      <c r="HA49" s="4"/>
      <c r="HB49" s="5"/>
      <c r="HC49" s="5"/>
      <c r="HD49" s="4"/>
      <c r="HE49" s="4"/>
      <c r="HF49" s="22"/>
      <c r="HG49" s="5"/>
      <c r="HH49" s="4"/>
      <c r="HI49" s="5"/>
      <c r="HJ49" s="5"/>
      <c r="HK49" s="4"/>
      <c r="HL49" s="4"/>
      <c r="HM49" s="22"/>
      <c r="HN49" s="5"/>
      <c r="HO49" s="4"/>
      <c r="HP49" s="5"/>
      <c r="HQ49" s="5"/>
      <c r="HR49" s="4"/>
      <c r="HS49" s="4"/>
      <c r="HT49" s="22"/>
      <c r="HU49" s="5"/>
      <c r="HV49" s="4"/>
      <c r="HW49" s="5"/>
      <c r="HX49" s="5"/>
      <c r="HY49" s="4"/>
      <c r="HZ49" s="4"/>
      <c r="IA49" s="22"/>
      <c r="IB49" s="5"/>
      <c r="IC49" s="4"/>
      <c r="ID49" s="5"/>
      <c r="IE49" s="5"/>
      <c r="IF49" s="4"/>
      <c r="IG49" s="4"/>
      <c r="IH49" s="22"/>
      <c r="II49" s="5"/>
      <c r="IJ49" s="4"/>
      <c r="IK49" s="5"/>
      <c r="IL49" s="5"/>
      <c r="IM49" s="4"/>
      <c r="IN49" s="4"/>
      <c r="IO49" s="22"/>
      <c r="IP49" s="5"/>
      <c r="IQ49" s="4"/>
      <c r="IR49" s="5"/>
    </row>
    <row r="50" spans="1:252" ht="13.15" customHeight="1" x14ac:dyDescent="0.2">
      <c r="A50" s="29">
        <v>152115016</v>
      </c>
      <c r="B50" s="14" t="s">
        <v>13</v>
      </c>
      <c r="C50" s="15" t="s">
        <v>61</v>
      </c>
      <c r="D50" s="14" t="s">
        <v>24</v>
      </c>
      <c r="E50" s="14">
        <v>3</v>
      </c>
      <c r="F50" s="14"/>
      <c r="G50" s="154" t="s">
        <v>62</v>
      </c>
      <c r="H50" s="16" t="s">
        <v>234</v>
      </c>
      <c r="I50" s="15"/>
      <c r="K50" s="4"/>
      <c r="L50" s="5"/>
      <c r="M50" s="4"/>
      <c r="N50" s="5"/>
      <c r="O50" s="5"/>
      <c r="P50" s="4"/>
      <c r="Q50" s="4"/>
      <c r="R50" s="22"/>
      <c r="S50" s="5"/>
      <c r="T50" s="4"/>
      <c r="U50" s="5"/>
      <c r="V50" s="5"/>
      <c r="W50" s="4"/>
      <c r="X50" s="4"/>
      <c r="Y50" s="22"/>
      <c r="Z50" s="5"/>
      <c r="AA50" s="4"/>
      <c r="AB50" s="5"/>
      <c r="AC50" s="5"/>
      <c r="AD50" s="4"/>
      <c r="AE50" s="4"/>
      <c r="AF50" s="22"/>
      <c r="AG50" s="5"/>
      <c r="AH50" s="4"/>
      <c r="AI50" s="5"/>
      <c r="AJ50" s="5"/>
      <c r="AK50" s="4"/>
      <c r="AL50" s="4"/>
      <c r="AM50" s="22"/>
      <c r="AN50" s="5"/>
      <c r="AO50" s="4"/>
      <c r="AP50" s="5"/>
      <c r="AQ50" s="5"/>
      <c r="AR50" s="4"/>
      <c r="AS50" s="4"/>
      <c r="AT50" s="22"/>
      <c r="AU50" s="5"/>
      <c r="AV50" s="4"/>
      <c r="AW50" s="5"/>
      <c r="AX50" s="5"/>
      <c r="AY50" s="4"/>
      <c r="AZ50" s="4"/>
      <c r="BA50" s="22"/>
      <c r="BB50" s="5"/>
      <c r="BC50" s="4"/>
      <c r="BD50" s="5"/>
      <c r="BE50" s="5"/>
      <c r="BF50" s="4"/>
      <c r="BG50" s="4"/>
      <c r="BH50" s="22"/>
      <c r="BI50" s="5"/>
      <c r="BJ50" s="4"/>
      <c r="BK50" s="5"/>
      <c r="BL50" s="5"/>
      <c r="BM50" s="4"/>
      <c r="BN50" s="4"/>
      <c r="BO50" s="22"/>
      <c r="BP50" s="5"/>
      <c r="BQ50" s="4"/>
      <c r="BR50" s="5"/>
      <c r="BS50" s="5"/>
      <c r="BT50" s="4"/>
      <c r="BU50" s="4"/>
      <c r="BV50" s="22"/>
      <c r="BW50" s="5"/>
      <c r="BX50" s="4"/>
      <c r="BY50" s="5"/>
      <c r="BZ50" s="5"/>
      <c r="CA50" s="4"/>
      <c r="CB50" s="4"/>
      <c r="CC50" s="22"/>
      <c r="CD50" s="5"/>
      <c r="CE50" s="4"/>
      <c r="CF50" s="5"/>
      <c r="CG50" s="5"/>
      <c r="CH50" s="4"/>
      <c r="CI50" s="4"/>
      <c r="CJ50" s="22"/>
      <c r="CK50" s="5"/>
      <c r="CL50" s="4"/>
      <c r="CM50" s="5"/>
      <c r="CN50" s="5"/>
      <c r="CO50" s="4"/>
      <c r="CP50" s="4"/>
      <c r="CQ50" s="22"/>
      <c r="CR50" s="5"/>
      <c r="CS50" s="4"/>
      <c r="CT50" s="5"/>
      <c r="CU50" s="5"/>
      <c r="CV50" s="4"/>
      <c r="CW50" s="4"/>
      <c r="CX50" s="22"/>
      <c r="CY50" s="5"/>
      <c r="CZ50" s="4"/>
      <c r="DA50" s="5"/>
      <c r="DB50" s="5"/>
      <c r="DC50" s="4"/>
      <c r="DD50" s="4"/>
      <c r="DE50" s="22"/>
      <c r="DF50" s="5"/>
      <c r="DG50" s="4"/>
      <c r="DH50" s="5"/>
      <c r="DI50" s="5"/>
      <c r="DJ50" s="4"/>
      <c r="DK50" s="4"/>
      <c r="DL50" s="22"/>
      <c r="DM50" s="5"/>
      <c r="DN50" s="4"/>
      <c r="DO50" s="5"/>
      <c r="DP50" s="5"/>
      <c r="DQ50" s="4"/>
      <c r="DR50" s="4"/>
      <c r="DS50" s="22"/>
      <c r="DT50" s="5"/>
      <c r="DU50" s="4"/>
      <c r="DV50" s="5"/>
      <c r="DW50" s="5"/>
      <c r="DX50" s="4"/>
      <c r="DY50" s="4"/>
      <c r="DZ50" s="22"/>
      <c r="EA50" s="5"/>
      <c r="EB50" s="4"/>
      <c r="EC50" s="5"/>
      <c r="ED50" s="5"/>
      <c r="EE50" s="4"/>
      <c r="EF50" s="4"/>
      <c r="EG50" s="22"/>
      <c r="EH50" s="5"/>
      <c r="EI50" s="4"/>
      <c r="EJ50" s="5"/>
      <c r="EK50" s="5"/>
      <c r="EL50" s="4"/>
      <c r="EM50" s="4"/>
      <c r="EN50" s="22"/>
      <c r="EO50" s="5"/>
      <c r="EP50" s="4"/>
      <c r="EQ50" s="5"/>
      <c r="ER50" s="5"/>
      <c r="ES50" s="4"/>
      <c r="ET50" s="4"/>
      <c r="EU50" s="22"/>
      <c r="EV50" s="5"/>
      <c r="EW50" s="4"/>
      <c r="EX50" s="5"/>
      <c r="EY50" s="5"/>
      <c r="EZ50" s="4"/>
      <c r="FA50" s="4"/>
      <c r="FB50" s="22"/>
      <c r="FC50" s="5"/>
      <c r="FD50" s="4"/>
      <c r="FE50" s="5"/>
      <c r="FF50" s="5"/>
      <c r="FG50" s="4"/>
      <c r="FH50" s="4"/>
      <c r="FI50" s="22"/>
      <c r="FJ50" s="5"/>
      <c r="FK50" s="4"/>
      <c r="FL50" s="5"/>
      <c r="FM50" s="5"/>
      <c r="FN50" s="4"/>
      <c r="FO50" s="4"/>
      <c r="FP50" s="22"/>
      <c r="FQ50" s="5"/>
      <c r="FR50" s="4"/>
      <c r="FS50" s="5"/>
      <c r="FT50" s="5"/>
      <c r="FU50" s="4"/>
      <c r="FV50" s="4"/>
      <c r="FW50" s="22"/>
      <c r="FX50" s="5"/>
      <c r="FY50" s="4"/>
      <c r="FZ50" s="5"/>
      <c r="GA50" s="5"/>
      <c r="GB50" s="4"/>
      <c r="GC50" s="4"/>
      <c r="GD50" s="22"/>
      <c r="GE50" s="5"/>
      <c r="GF50" s="4"/>
      <c r="GG50" s="5"/>
      <c r="GH50" s="5"/>
      <c r="GI50" s="4"/>
      <c r="GJ50" s="4"/>
      <c r="GK50" s="22"/>
      <c r="GL50" s="5"/>
      <c r="GM50" s="4"/>
      <c r="GN50" s="5"/>
      <c r="GO50" s="5"/>
      <c r="GP50" s="4"/>
      <c r="GQ50" s="4"/>
      <c r="GR50" s="22"/>
      <c r="GS50" s="5"/>
      <c r="GT50" s="4"/>
      <c r="GU50" s="5"/>
      <c r="GV50" s="5"/>
      <c r="GW50" s="4"/>
      <c r="GX50" s="4"/>
      <c r="GY50" s="22"/>
      <c r="GZ50" s="5"/>
      <c r="HA50" s="4"/>
      <c r="HB50" s="5"/>
      <c r="HC50" s="5"/>
      <c r="HD50" s="4"/>
      <c r="HE50" s="4"/>
      <c r="HF50" s="22"/>
      <c r="HG50" s="5"/>
      <c r="HH50" s="4"/>
      <c r="HI50" s="5"/>
      <c r="HJ50" s="5"/>
      <c r="HK50" s="4"/>
      <c r="HL50" s="4"/>
      <c r="HM50" s="22"/>
      <c r="HN50" s="5"/>
      <c r="HO50" s="4"/>
      <c r="HP50" s="5"/>
      <c r="HQ50" s="5"/>
      <c r="HR50" s="4"/>
      <c r="HS50" s="4"/>
      <c r="HT50" s="22"/>
      <c r="HU50" s="5"/>
      <c r="HV50" s="4"/>
      <c r="HW50" s="5"/>
      <c r="HX50" s="5"/>
      <c r="HY50" s="4"/>
      <c r="HZ50" s="4"/>
      <c r="IA50" s="22"/>
      <c r="IB50" s="5"/>
      <c r="IC50" s="4"/>
      <c r="ID50" s="5"/>
      <c r="IE50" s="5"/>
      <c r="IF50" s="4"/>
      <c r="IG50" s="4"/>
      <c r="IH50" s="22"/>
      <c r="II50" s="5"/>
      <c r="IJ50" s="4"/>
      <c r="IK50" s="5"/>
      <c r="IL50" s="5"/>
      <c r="IM50" s="4"/>
      <c r="IN50" s="4"/>
      <c r="IO50" s="22"/>
      <c r="IP50" s="5"/>
      <c r="IQ50" s="4"/>
      <c r="IR50" s="5"/>
    </row>
    <row r="51" spans="1:252" ht="13.15" customHeight="1" x14ac:dyDescent="0.2">
      <c r="A51" s="29">
        <v>152115016</v>
      </c>
      <c r="B51" s="14" t="s">
        <v>18</v>
      </c>
      <c r="C51" s="15" t="s">
        <v>61</v>
      </c>
      <c r="D51" s="14" t="s">
        <v>24</v>
      </c>
      <c r="E51" s="14">
        <v>3</v>
      </c>
      <c r="F51" s="14"/>
      <c r="G51" s="154" t="s">
        <v>63</v>
      </c>
      <c r="H51" s="16" t="s">
        <v>235</v>
      </c>
      <c r="I51" s="15"/>
      <c r="K51" s="4"/>
      <c r="L51" s="5"/>
      <c r="M51" s="4"/>
      <c r="N51" s="5"/>
      <c r="O51" s="5"/>
      <c r="P51" s="4"/>
      <c r="Q51" s="4"/>
      <c r="R51" s="22"/>
      <c r="S51" s="5"/>
      <c r="T51" s="4"/>
      <c r="U51" s="5"/>
      <c r="V51" s="5"/>
      <c r="W51" s="4"/>
      <c r="X51" s="4"/>
      <c r="Y51" s="22"/>
      <c r="Z51" s="5"/>
      <c r="AA51" s="4"/>
      <c r="AB51" s="5"/>
      <c r="AC51" s="5"/>
      <c r="AD51" s="4"/>
      <c r="AE51" s="4"/>
      <c r="AF51" s="22"/>
      <c r="AG51" s="5"/>
      <c r="AH51" s="4"/>
      <c r="AI51" s="5"/>
      <c r="AJ51" s="5"/>
      <c r="AK51" s="4"/>
      <c r="AL51" s="4"/>
      <c r="AM51" s="22"/>
      <c r="AN51" s="5"/>
      <c r="AO51" s="4"/>
      <c r="AP51" s="5"/>
      <c r="AQ51" s="5"/>
      <c r="AR51" s="4"/>
      <c r="AS51" s="4"/>
      <c r="AT51" s="22"/>
      <c r="AU51" s="5"/>
      <c r="AV51" s="4"/>
      <c r="AW51" s="5"/>
      <c r="AX51" s="5"/>
      <c r="AY51" s="4"/>
      <c r="AZ51" s="4"/>
      <c r="BA51" s="22"/>
      <c r="BB51" s="5"/>
      <c r="BC51" s="4"/>
      <c r="BD51" s="5"/>
      <c r="BE51" s="5"/>
      <c r="BF51" s="4"/>
      <c r="BG51" s="4"/>
      <c r="BH51" s="22"/>
      <c r="BI51" s="5"/>
      <c r="BJ51" s="4"/>
      <c r="BK51" s="5"/>
      <c r="BL51" s="5"/>
      <c r="BM51" s="4"/>
      <c r="BN51" s="4"/>
      <c r="BO51" s="22"/>
      <c r="BP51" s="5"/>
      <c r="BQ51" s="4"/>
      <c r="BR51" s="5"/>
      <c r="BS51" s="5"/>
      <c r="BT51" s="4"/>
      <c r="BU51" s="4"/>
      <c r="BV51" s="22"/>
      <c r="BW51" s="5"/>
      <c r="BX51" s="4"/>
      <c r="BY51" s="5"/>
      <c r="BZ51" s="5"/>
      <c r="CA51" s="4"/>
      <c r="CB51" s="4"/>
      <c r="CC51" s="22"/>
      <c r="CD51" s="5"/>
      <c r="CE51" s="4"/>
      <c r="CF51" s="5"/>
      <c r="CG51" s="5"/>
      <c r="CH51" s="4"/>
      <c r="CI51" s="4"/>
      <c r="CJ51" s="22"/>
      <c r="CK51" s="5"/>
      <c r="CL51" s="4"/>
      <c r="CM51" s="5"/>
      <c r="CN51" s="5"/>
      <c r="CO51" s="4"/>
      <c r="CP51" s="4"/>
      <c r="CQ51" s="22"/>
      <c r="CR51" s="5"/>
      <c r="CS51" s="4"/>
      <c r="CT51" s="5"/>
      <c r="CU51" s="5"/>
      <c r="CV51" s="4"/>
      <c r="CW51" s="4"/>
      <c r="CX51" s="22"/>
      <c r="CY51" s="5"/>
      <c r="CZ51" s="4"/>
      <c r="DA51" s="5"/>
      <c r="DB51" s="5"/>
      <c r="DC51" s="4"/>
      <c r="DD51" s="4"/>
      <c r="DE51" s="22"/>
      <c r="DF51" s="5"/>
      <c r="DG51" s="4"/>
      <c r="DH51" s="5"/>
      <c r="DI51" s="5"/>
      <c r="DJ51" s="4"/>
      <c r="DK51" s="4"/>
      <c r="DL51" s="22"/>
      <c r="DM51" s="5"/>
      <c r="DN51" s="4"/>
      <c r="DO51" s="5"/>
      <c r="DP51" s="5"/>
      <c r="DQ51" s="4"/>
      <c r="DR51" s="4"/>
      <c r="DS51" s="22"/>
      <c r="DT51" s="5"/>
      <c r="DU51" s="4"/>
      <c r="DV51" s="5"/>
      <c r="DW51" s="5"/>
      <c r="DX51" s="4"/>
      <c r="DY51" s="4"/>
      <c r="DZ51" s="22"/>
      <c r="EA51" s="5"/>
      <c r="EB51" s="4"/>
      <c r="EC51" s="5"/>
      <c r="ED51" s="5"/>
      <c r="EE51" s="4"/>
      <c r="EF51" s="4"/>
      <c r="EG51" s="22"/>
      <c r="EH51" s="5"/>
      <c r="EI51" s="4"/>
      <c r="EJ51" s="5"/>
      <c r="EK51" s="5"/>
      <c r="EL51" s="4"/>
      <c r="EM51" s="4"/>
      <c r="EN51" s="22"/>
      <c r="EO51" s="5"/>
      <c r="EP51" s="4"/>
      <c r="EQ51" s="5"/>
      <c r="ER51" s="5"/>
      <c r="ES51" s="4"/>
      <c r="ET51" s="4"/>
      <c r="EU51" s="22"/>
      <c r="EV51" s="5"/>
      <c r="EW51" s="4"/>
      <c r="EX51" s="5"/>
      <c r="EY51" s="5"/>
      <c r="EZ51" s="4"/>
      <c r="FA51" s="4"/>
      <c r="FB51" s="22"/>
      <c r="FC51" s="5"/>
      <c r="FD51" s="4"/>
      <c r="FE51" s="5"/>
      <c r="FF51" s="5"/>
      <c r="FG51" s="4"/>
      <c r="FH51" s="4"/>
      <c r="FI51" s="22"/>
      <c r="FJ51" s="5"/>
      <c r="FK51" s="4"/>
      <c r="FL51" s="5"/>
      <c r="FM51" s="5"/>
      <c r="FN51" s="4"/>
      <c r="FO51" s="4"/>
      <c r="FP51" s="22"/>
      <c r="FQ51" s="5"/>
      <c r="FR51" s="4"/>
      <c r="FS51" s="5"/>
      <c r="FT51" s="5"/>
      <c r="FU51" s="4"/>
      <c r="FV51" s="4"/>
      <c r="FW51" s="22"/>
      <c r="FX51" s="5"/>
      <c r="FY51" s="4"/>
      <c r="FZ51" s="5"/>
      <c r="GA51" s="5"/>
      <c r="GB51" s="4"/>
      <c r="GC51" s="4"/>
      <c r="GD51" s="22"/>
      <c r="GE51" s="5"/>
      <c r="GF51" s="4"/>
      <c r="GG51" s="5"/>
      <c r="GH51" s="5"/>
      <c r="GI51" s="4"/>
      <c r="GJ51" s="4"/>
      <c r="GK51" s="22"/>
      <c r="GL51" s="5"/>
      <c r="GM51" s="4"/>
      <c r="GN51" s="5"/>
      <c r="GO51" s="5"/>
      <c r="GP51" s="4"/>
      <c r="GQ51" s="4"/>
      <c r="GR51" s="22"/>
      <c r="GS51" s="5"/>
      <c r="GT51" s="4"/>
      <c r="GU51" s="5"/>
      <c r="GV51" s="5"/>
      <c r="GW51" s="4"/>
      <c r="GX51" s="4"/>
      <c r="GY51" s="22"/>
      <c r="GZ51" s="5"/>
      <c r="HA51" s="4"/>
      <c r="HB51" s="5"/>
      <c r="HC51" s="5"/>
      <c r="HD51" s="4"/>
      <c r="HE51" s="4"/>
      <c r="HF51" s="22"/>
      <c r="HG51" s="5"/>
      <c r="HH51" s="4"/>
      <c r="HI51" s="5"/>
      <c r="HJ51" s="5"/>
      <c r="HK51" s="4"/>
      <c r="HL51" s="4"/>
      <c r="HM51" s="22"/>
      <c r="HN51" s="5"/>
      <c r="HO51" s="4"/>
      <c r="HP51" s="5"/>
      <c r="HQ51" s="5"/>
      <c r="HR51" s="4"/>
      <c r="HS51" s="4"/>
      <c r="HT51" s="22"/>
      <c r="HU51" s="5"/>
      <c r="HV51" s="4"/>
      <c r="HW51" s="5"/>
      <c r="HX51" s="5"/>
      <c r="HY51" s="4"/>
      <c r="HZ51" s="4"/>
      <c r="IA51" s="22"/>
      <c r="IB51" s="5"/>
      <c r="IC51" s="4"/>
      <c r="ID51" s="5"/>
      <c r="IE51" s="5"/>
      <c r="IF51" s="4"/>
      <c r="IG51" s="4"/>
      <c r="IH51" s="22"/>
      <c r="II51" s="5"/>
      <c r="IJ51" s="4"/>
      <c r="IK51" s="5"/>
      <c r="IL51" s="5"/>
      <c r="IM51" s="4"/>
      <c r="IN51" s="4"/>
      <c r="IO51" s="22"/>
      <c r="IP51" s="5"/>
      <c r="IQ51" s="4"/>
      <c r="IR51" s="5"/>
    </row>
    <row r="52" spans="1:252" ht="13.15" customHeight="1" x14ac:dyDescent="0.2">
      <c r="A52" s="29">
        <v>152115018</v>
      </c>
      <c r="B52" s="14" t="s">
        <v>13</v>
      </c>
      <c r="C52" s="15" t="s">
        <v>64</v>
      </c>
      <c r="D52" s="14" t="s">
        <v>26</v>
      </c>
      <c r="E52" s="14">
        <v>1</v>
      </c>
      <c r="F52" s="14"/>
      <c r="G52" s="154" t="s">
        <v>63</v>
      </c>
      <c r="H52" s="16" t="s">
        <v>235</v>
      </c>
      <c r="I52" s="15"/>
      <c r="K52" s="4"/>
      <c r="L52" s="5"/>
      <c r="M52" s="4"/>
      <c r="N52" s="5"/>
      <c r="O52" s="5"/>
      <c r="P52" s="4"/>
      <c r="Q52" s="4"/>
      <c r="R52" s="22"/>
      <c r="S52" s="5"/>
      <c r="T52" s="4"/>
      <c r="U52" s="5"/>
      <c r="V52" s="5"/>
      <c r="W52" s="4"/>
      <c r="X52" s="4"/>
      <c r="Y52" s="22"/>
      <c r="Z52" s="5"/>
      <c r="AA52" s="4"/>
      <c r="AB52" s="5"/>
      <c r="AC52" s="5"/>
      <c r="AD52" s="4"/>
      <c r="AE52" s="4"/>
      <c r="AF52" s="22"/>
      <c r="AG52" s="5"/>
      <c r="AH52" s="4"/>
      <c r="AI52" s="5"/>
      <c r="AJ52" s="5"/>
      <c r="AK52" s="4"/>
      <c r="AL52" s="4"/>
      <c r="AM52" s="22"/>
      <c r="AN52" s="5"/>
      <c r="AO52" s="4"/>
      <c r="AP52" s="5"/>
      <c r="AQ52" s="5"/>
      <c r="AR52" s="4"/>
      <c r="AS52" s="4"/>
      <c r="AT52" s="22"/>
      <c r="AU52" s="5"/>
      <c r="AV52" s="4"/>
      <c r="AW52" s="5"/>
      <c r="AX52" s="5"/>
      <c r="AY52" s="4"/>
      <c r="AZ52" s="4"/>
      <c r="BA52" s="22"/>
      <c r="BB52" s="5"/>
      <c r="BC52" s="4"/>
      <c r="BD52" s="5"/>
      <c r="BE52" s="5"/>
      <c r="BF52" s="4"/>
      <c r="BG52" s="4"/>
      <c r="BH52" s="22"/>
      <c r="BI52" s="5"/>
      <c r="BJ52" s="4"/>
      <c r="BK52" s="5"/>
      <c r="BL52" s="5"/>
      <c r="BM52" s="4"/>
      <c r="BN52" s="4"/>
      <c r="BO52" s="22"/>
      <c r="BP52" s="5"/>
      <c r="BQ52" s="4"/>
      <c r="BR52" s="5"/>
      <c r="BS52" s="5"/>
      <c r="BT52" s="4"/>
      <c r="BU52" s="4"/>
      <c r="BV52" s="22"/>
      <c r="BW52" s="5"/>
      <c r="BX52" s="4"/>
      <c r="BY52" s="5"/>
      <c r="BZ52" s="5"/>
      <c r="CA52" s="4"/>
      <c r="CB52" s="4"/>
      <c r="CC52" s="22"/>
      <c r="CD52" s="5"/>
      <c r="CE52" s="4"/>
      <c r="CF52" s="5"/>
      <c r="CG52" s="5"/>
      <c r="CH52" s="4"/>
      <c r="CI52" s="4"/>
      <c r="CJ52" s="22"/>
      <c r="CK52" s="5"/>
      <c r="CL52" s="4"/>
      <c r="CM52" s="5"/>
      <c r="CN52" s="5"/>
      <c r="CO52" s="4"/>
      <c r="CP52" s="4"/>
      <c r="CQ52" s="22"/>
      <c r="CR52" s="5"/>
      <c r="CS52" s="4"/>
      <c r="CT52" s="5"/>
      <c r="CU52" s="5"/>
      <c r="CV52" s="4"/>
      <c r="CW52" s="4"/>
      <c r="CX52" s="22"/>
      <c r="CY52" s="5"/>
      <c r="CZ52" s="4"/>
      <c r="DA52" s="5"/>
      <c r="DB52" s="5"/>
      <c r="DC52" s="4"/>
      <c r="DD52" s="4"/>
      <c r="DE52" s="22"/>
      <c r="DF52" s="5"/>
      <c r="DG52" s="4"/>
      <c r="DH52" s="5"/>
      <c r="DI52" s="5"/>
      <c r="DJ52" s="4"/>
      <c r="DK52" s="4"/>
      <c r="DL52" s="22"/>
      <c r="DM52" s="5"/>
      <c r="DN52" s="4"/>
      <c r="DO52" s="5"/>
      <c r="DP52" s="5"/>
      <c r="DQ52" s="4"/>
      <c r="DR52" s="4"/>
      <c r="DS52" s="22"/>
      <c r="DT52" s="5"/>
      <c r="DU52" s="4"/>
      <c r="DV52" s="5"/>
      <c r="DW52" s="5"/>
      <c r="DX52" s="4"/>
      <c r="DY52" s="4"/>
      <c r="DZ52" s="22"/>
      <c r="EA52" s="5"/>
      <c r="EB52" s="4"/>
      <c r="EC52" s="5"/>
      <c r="ED52" s="5"/>
      <c r="EE52" s="4"/>
      <c r="EF52" s="4"/>
      <c r="EG52" s="22"/>
      <c r="EH52" s="5"/>
      <c r="EI52" s="4"/>
      <c r="EJ52" s="5"/>
      <c r="EK52" s="5"/>
      <c r="EL52" s="4"/>
      <c r="EM52" s="4"/>
      <c r="EN52" s="22"/>
      <c r="EO52" s="5"/>
      <c r="EP52" s="4"/>
      <c r="EQ52" s="5"/>
      <c r="ER52" s="5"/>
      <c r="ES52" s="4"/>
      <c r="ET52" s="4"/>
      <c r="EU52" s="22"/>
      <c r="EV52" s="5"/>
      <c r="EW52" s="4"/>
      <c r="EX52" s="5"/>
      <c r="EY52" s="5"/>
      <c r="EZ52" s="4"/>
      <c r="FA52" s="4"/>
      <c r="FB52" s="22"/>
      <c r="FC52" s="5"/>
      <c r="FD52" s="4"/>
      <c r="FE52" s="5"/>
      <c r="FF52" s="5"/>
      <c r="FG52" s="4"/>
      <c r="FH52" s="4"/>
      <c r="FI52" s="22"/>
      <c r="FJ52" s="5"/>
      <c r="FK52" s="4"/>
      <c r="FL52" s="5"/>
      <c r="FM52" s="5"/>
      <c r="FN52" s="4"/>
      <c r="FO52" s="4"/>
      <c r="FP52" s="22"/>
      <c r="FQ52" s="5"/>
      <c r="FR52" s="4"/>
      <c r="FS52" s="5"/>
      <c r="FT52" s="5"/>
      <c r="FU52" s="4"/>
      <c r="FV52" s="4"/>
      <c r="FW52" s="22"/>
      <c r="FX52" s="5"/>
      <c r="FY52" s="4"/>
      <c r="FZ52" s="5"/>
      <c r="GA52" s="5"/>
      <c r="GB52" s="4"/>
      <c r="GC52" s="4"/>
      <c r="GD52" s="22"/>
      <c r="GE52" s="5"/>
      <c r="GF52" s="4"/>
      <c r="GG52" s="5"/>
      <c r="GH52" s="5"/>
      <c r="GI52" s="4"/>
      <c r="GJ52" s="4"/>
      <c r="GK52" s="22"/>
      <c r="GL52" s="5"/>
      <c r="GM52" s="4"/>
      <c r="GN52" s="5"/>
      <c r="GO52" s="5"/>
      <c r="GP52" s="4"/>
      <c r="GQ52" s="4"/>
      <c r="GR52" s="22"/>
      <c r="GS52" s="5"/>
      <c r="GT52" s="4"/>
      <c r="GU52" s="5"/>
      <c r="GV52" s="5"/>
      <c r="GW52" s="4"/>
      <c r="GX52" s="4"/>
      <c r="GY52" s="22"/>
      <c r="GZ52" s="5"/>
      <c r="HA52" s="4"/>
      <c r="HB52" s="5"/>
      <c r="HC52" s="5"/>
      <c r="HD52" s="4"/>
      <c r="HE52" s="4"/>
      <c r="HF52" s="22"/>
      <c r="HG52" s="5"/>
      <c r="HH52" s="4"/>
      <c r="HI52" s="5"/>
      <c r="HJ52" s="5"/>
      <c r="HK52" s="4"/>
      <c r="HL52" s="4"/>
      <c r="HM52" s="22"/>
      <c r="HN52" s="5"/>
      <c r="HO52" s="4"/>
      <c r="HP52" s="5"/>
      <c r="HQ52" s="5"/>
      <c r="HR52" s="4"/>
      <c r="HS52" s="4"/>
      <c r="HT52" s="22"/>
      <c r="HU52" s="5"/>
      <c r="HV52" s="4"/>
      <c r="HW52" s="5"/>
      <c r="HX52" s="5"/>
      <c r="HY52" s="4"/>
      <c r="HZ52" s="4"/>
      <c r="IA52" s="22"/>
      <c r="IB52" s="5"/>
      <c r="IC52" s="4"/>
      <c r="ID52" s="5"/>
      <c r="IE52" s="5"/>
      <c r="IF52" s="4"/>
      <c r="IG52" s="4"/>
      <c r="IH52" s="22"/>
      <c r="II52" s="5"/>
      <c r="IJ52" s="4"/>
      <c r="IK52" s="5"/>
      <c r="IL52" s="5"/>
      <c r="IM52" s="4"/>
      <c r="IN52" s="4"/>
      <c r="IO52" s="22"/>
      <c r="IP52" s="5"/>
      <c r="IQ52" s="4"/>
      <c r="IR52" s="5"/>
    </row>
    <row r="53" spans="1:252" ht="13.15" customHeight="1" x14ac:dyDescent="0.2">
      <c r="A53" s="29">
        <v>152115018</v>
      </c>
      <c r="B53" s="14" t="s">
        <v>18</v>
      </c>
      <c r="C53" s="15" t="s">
        <v>64</v>
      </c>
      <c r="D53" s="14" t="s">
        <v>26</v>
      </c>
      <c r="E53" s="14">
        <v>1</v>
      </c>
      <c r="F53" s="14"/>
      <c r="G53" s="154" t="s">
        <v>63</v>
      </c>
      <c r="H53" s="16" t="s">
        <v>235</v>
      </c>
      <c r="I53" s="15"/>
      <c r="K53" s="4"/>
      <c r="L53" s="5"/>
      <c r="M53" s="4"/>
      <c r="N53" s="5"/>
      <c r="O53" s="5"/>
      <c r="P53" s="4"/>
      <c r="Q53" s="4"/>
      <c r="R53" s="22"/>
      <c r="S53" s="5"/>
      <c r="T53" s="4"/>
      <c r="U53" s="5"/>
      <c r="V53" s="5"/>
      <c r="W53" s="4"/>
      <c r="X53" s="4"/>
      <c r="Y53" s="22"/>
      <c r="Z53" s="5"/>
      <c r="AA53" s="4"/>
      <c r="AB53" s="5"/>
      <c r="AC53" s="5"/>
      <c r="AD53" s="4"/>
      <c r="AE53" s="4"/>
      <c r="AF53" s="22"/>
      <c r="AG53" s="5"/>
      <c r="AH53" s="4"/>
      <c r="AI53" s="5"/>
      <c r="AJ53" s="5"/>
      <c r="AK53" s="4"/>
      <c r="AL53" s="4"/>
      <c r="AM53" s="22"/>
      <c r="AN53" s="5"/>
      <c r="AO53" s="4"/>
      <c r="AP53" s="5"/>
      <c r="AQ53" s="5"/>
      <c r="AR53" s="4"/>
      <c r="AS53" s="4"/>
      <c r="AT53" s="22"/>
      <c r="AU53" s="5"/>
      <c r="AV53" s="4"/>
      <c r="AW53" s="5"/>
      <c r="AX53" s="5"/>
      <c r="AY53" s="4"/>
      <c r="AZ53" s="4"/>
      <c r="BA53" s="22"/>
      <c r="BB53" s="5"/>
      <c r="BC53" s="4"/>
      <c r="BD53" s="5"/>
      <c r="BE53" s="5"/>
      <c r="BF53" s="4"/>
      <c r="BG53" s="4"/>
      <c r="BH53" s="22"/>
      <c r="BI53" s="5"/>
      <c r="BJ53" s="4"/>
      <c r="BK53" s="5"/>
      <c r="BL53" s="5"/>
      <c r="BM53" s="4"/>
      <c r="BN53" s="4"/>
      <c r="BO53" s="22"/>
      <c r="BP53" s="5"/>
      <c r="BQ53" s="4"/>
      <c r="BR53" s="5"/>
      <c r="BS53" s="5"/>
      <c r="BT53" s="4"/>
      <c r="BU53" s="4"/>
      <c r="BV53" s="22"/>
      <c r="BW53" s="5"/>
      <c r="BX53" s="4"/>
      <c r="BY53" s="5"/>
      <c r="BZ53" s="5"/>
      <c r="CA53" s="4"/>
      <c r="CB53" s="4"/>
      <c r="CC53" s="22"/>
      <c r="CD53" s="5"/>
      <c r="CE53" s="4"/>
      <c r="CF53" s="5"/>
      <c r="CG53" s="5"/>
      <c r="CH53" s="4"/>
      <c r="CI53" s="4"/>
      <c r="CJ53" s="22"/>
      <c r="CK53" s="5"/>
      <c r="CL53" s="4"/>
      <c r="CM53" s="5"/>
      <c r="CN53" s="5"/>
      <c r="CO53" s="4"/>
      <c r="CP53" s="4"/>
      <c r="CQ53" s="22"/>
      <c r="CR53" s="5"/>
      <c r="CS53" s="4"/>
      <c r="CT53" s="5"/>
      <c r="CU53" s="5"/>
      <c r="CV53" s="4"/>
      <c r="CW53" s="4"/>
      <c r="CX53" s="22"/>
      <c r="CY53" s="5"/>
      <c r="CZ53" s="4"/>
      <c r="DA53" s="5"/>
      <c r="DB53" s="5"/>
      <c r="DC53" s="4"/>
      <c r="DD53" s="4"/>
      <c r="DE53" s="22"/>
      <c r="DF53" s="5"/>
      <c r="DG53" s="4"/>
      <c r="DH53" s="5"/>
      <c r="DI53" s="5"/>
      <c r="DJ53" s="4"/>
      <c r="DK53" s="4"/>
      <c r="DL53" s="22"/>
      <c r="DM53" s="5"/>
      <c r="DN53" s="4"/>
      <c r="DO53" s="5"/>
      <c r="DP53" s="5"/>
      <c r="DQ53" s="4"/>
      <c r="DR53" s="4"/>
      <c r="DS53" s="22"/>
      <c r="DT53" s="5"/>
      <c r="DU53" s="4"/>
      <c r="DV53" s="5"/>
      <c r="DW53" s="5"/>
      <c r="DX53" s="4"/>
      <c r="DY53" s="4"/>
      <c r="DZ53" s="22"/>
      <c r="EA53" s="5"/>
      <c r="EB53" s="4"/>
      <c r="EC53" s="5"/>
      <c r="ED53" s="5"/>
      <c r="EE53" s="4"/>
      <c r="EF53" s="4"/>
      <c r="EG53" s="22"/>
      <c r="EH53" s="5"/>
      <c r="EI53" s="4"/>
      <c r="EJ53" s="5"/>
      <c r="EK53" s="5"/>
      <c r="EL53" s="4"/>
      <c r="EM53" s="4"/>
      <c r="EN53" s="22"/>
      <c r="EO53" s="5"/>
      <c r="EP53" s="4"/>
      <c r="EQ53" s="5"/>
      <c r="ER53" s="5"/>
      <c r="ES53" s="4"/>
      <c r="ET53" s="4"/>
      <c r="EU53" s="22"/>
      <c r="EV53" s="5"/>
      <c r="EW53" s="4"/>
      <c r="EX53" s="5"/>
      <c r="EY53" s="5"/>
      <c r="EZ53" s="4"/>
      <c r="FA53" s="4"/>
      <c r="FB53" s="22"/>
      <c r="FC53" s="5"/>
      <c r="FD53" s="4"/>
      <c r="FE53" s="5"/>
      <c r="FF53" s="5"/>
      <c r="FG53" s="4"/>
      <c r="FH53" s="4"/>
      <c r="FI53" s="22"/>
      <c r="FJ53" s="5"/>
      <c r="FK53" s="4"/>
      <c r="FL53" s="5"/>
      <c r="FM53" s="5"/>
      <c r="FN53" s="4"/>
      <c r="FO53" s="4"/>
      <c r="FP53" s="22"/>
      <c r="FQ53" s="5"/>
      <c r="FR53" s="4"/>
      <c r="FS53" s="5"/>
      <c r="FT53" s="5"/>
      <c r="FU53" s="4"/>
      <c r="FV53" s="4"/>
      <c r="FW53" s="22"/>
      <c r="FX53" s="5"/>
      <c r="FY53" s="4"/>
      <c r="FZ53" s="5"/>
      <c r="GA53" s="5"/>
      <c r="GB53" s="4"/>
      <c r="GC53" s="4"/>
      <c r="GD53" s="22"/>
      <c r="GE53" s="5"/>
      <c r="GF53" s="4"/>
      <c r="GG53" s="5"/>
      <c r="GH53" s="5"/>
      <c r="GI53" s="4"/>
      <c r="GJ53" s="4"/>
      <c r="GK53" s="22"/>
      <c r="GL53" s="5"/>
      <c r="GM53" s="4"/>
      <c r="GN53" s="5"/>
      <c r="GO53" s="5"/>
      <c r="GP53" s="4"/>
      <c r="GQ53" s="4"/>
      <c r="GR53" s="22"/>
      <c r="GS53" s="5"/>
      <c r="GT53" s="4"/>
      <c r="GU53" s="5"/>
      <c r="GV53" s="5"/>
      <c r="GW53" s="4"/>
      <c r="GX53" s="4"/>
      <c r="GY53" s="22"/>
      <c r="GZ53" s="5"/>
      <c r="HA53" s="4"/>
      <c r="HB53" s="5"/>
      <c r="HC53" s="5"/>
      <c r="HD53" s="4"/>
      <c r="HE53" s="4"/>
      <c r="HF53" s="22"/>
      <c r="HG53" s="5"/>
      <c r="HH53" s="4"/>
      <c r="HI53" s="5"/>
      <c r="HJ53" s="5"/>
      <c r="HK53" s="4"/>
      <c r="HL53" s="4"/>
      <c r="HM53" s="22"/>
      <c r="HN53" s="5"/>
      <c r="HO53" s="4"/>
      <c r="HP53" s="5"/>
      <c r="HQ53" s="5"/>
      <c r="HR53" s="4"/>
      <c r="HS53" s="4"/>
      <c r="HT53" s="22"/>
      <c r="HU53" s="5"/>
      <c r="HV53" s="4"/>
      <c r="HW53" s="5"/>
      <c r="HX53" s="5"/>
      <c r="HY53" s="4"/>
      <c r="HZ53" s="4"/>
      <c r="IA53" s="22"/>
      <c r="IB53" s="5"/>
      <c r="IC53" s="4"/>
      <c r="ID53" s="5"/>
      <c r="IE53" s="5"/>
      <c r="IF53" s="4"/>
      <c r="IG53" s="4"/>
      <c r="IH53" s="22"/>
      <c r="II53" s="5"/>
      <c r="IJ53" s="4"/>
      <c r="IK53" s="5"/>
      <c r="IL53" s="5"/>
      <c r="IM53" s="4"/>
      <c r="IN53" s="4"/>
      <c r="IO53" s="22"/>
      <c r="IP53" s="5"/>
      <c r="IQ53" s="4"/>
      <c r="IR53" s="5"/>
    </row>
    <row r="54" spans="1:252" ht="13.15" customHeight="1" x14ac:dyDescent="0.2">
      <c r="A54" s="29">
        <v>152115026</v>
      </c>
      <c r="B54" s="14" t="s">
        <v>13</v>
      </c>
      <c r="C54" s="15" t="s">
        <v>65</v>
      </c>
      <c r="D54" s="14" t="s">
        <v>24</v>
      </c>
      <c r="E54" s="14">
        <v>3</v>
      </c>
      <c r="F54" s="14"/>
      <c r="G54" s="154" t="s">
        <v>104</v>
      </c>
      <c r="H54" s="16" t="s">
        <v>236</v>
      </c>
      <c r="I54" s="15"/>
      <c r="K54" s="4"/>
      <c r="L54" s="5"/>
      <c r="M54" s="4"/>
      <c r="N54" s="5"/>
      <c r="O54" s="5"/>
      <c r="P54" s="4"/>
      <c r="Q54" s="4"/>
      <c r="R54" s="22"/>
      <c r="S54" s="5"/>
      <c r="T54" s="4"/>
      <c r="U54" s="5"/>
      <c r="V54" s="5"/>
      <c r="W54" s="4"/>
      <c r="X54" s="4"/>
      <c r="Y54" s="22"/>
      <c r="Z54" s="5"/>
      <c r="AA54" s="4"/>
      <c r="AB54" s="5"/>
      <c r="AC54" s="5"/>
      <c r="AD54" s="4"/>
      <c r="AE54" s="4"/>
      <c r="AF54" s="22"/>
      <c r="AG54" s="5"/>
      <c r="AH54" s="4"/>
      <c r="AI54" s="5"/>
      <c r="AJ54" s="5"/>
      <c r="AK54" s="4"/>
      <c r="AL54" s="4"/>
      <c r="AM54" s="22"/>
      <c r="AN54" s="5"/>
      <c r="AO54" s="4"/>
      <c r="AP54" s="5"/>
      <c r="AQ54" s="5"/>
      <c r="AR54" s="4"/>
      <c r="AS54" s="4"/>
      <c r="AT54" s="22"/>
      <c r="AU54" s="5"/>
      <c r="AV54" s="4"/>
      <c r="AW54" s="5"/>
      <c r="AX54" s="5"/>
      <c r="AY54" s="4"/>
      <c r="AZ54" s="4"/>
      <c r="BA54" s="22"/>
      <c r="BB54" s="5"/>
      <c r="BC54" s="4"/>
      <c r="BD54" s="5"/>
      <c r="BE54" s="5"/>
      <c r="BF54" s="4"/>
      <c r="BG54" s="4"/>
      <c r="BH54" s="22"/>
      <c r="BI54" s="5"/>
      <c r="BJ54" s="4"/>
      <c r="BK54" s="5"/>
      <c r="BL54" s="5"/>
      <c r="BM54" s="4"/>
      <c r="BN54" s="4"/>
      <c r="BO54" s="22"/>
      <c r="BP54" s="5"/>
      <c r="BQ54" s="4"/>
      <c r="BR54" s="5"/>
      <c r="BS54" s="5"/>
      <c r="BT54" s="4"/>
      <c r="BU54" s="4"/>
      <c r="BV54" s="22"/>
      <c r="BW54" s="5"/>
      <c r="BX54" s="4"/>
      <c r="BY54" s="5"/>
      <c r="BZ54" s="5"/>
      <c r="CA54" s="4"/>
      <c r="CB54" s="4"/>
      <c r="CC54" s="22"/>
      <c r="CD54" s="5"/>
      <c r="CE54" s="4"/>
      <c r="CF54" s="5"/>
      <c r="CG54" s="5"/>
      <c r="CH54" s="4"/>
      <c r="CI54" s="4"/>
      <c r="CJ54" s="22"/>
      <c r="CK54" s="5"/>
      <c r="CL54" s="4"/>
      <c r="CM54" s="5"/>
      <c r="CN54" s="5"/>
      <c r="CO54" s="4"/>
      <c r="CP54" s="4"/>
      <c r="CQ54" s="22"/>
      <c r="CR54" s="5"/>
      <c r="CS54" s="4"/>
      <c r="CT54" s="5"/>
      <c r="CU54" s="5"/>
      <c r="CV54" s="4"/>
      <c r="CW54" s="4"/>
      <c r="CX54" s="22"/>
      <c r="CY54" s="5"/>
      <c r="CZ54" s="4"/>
      <c r="DA54" s="5"/>
      <c r="DB54" s="5"/>
      <c r="DC54" s="4"/>
      <c r="DD54" s="4"/>
      <c r="DE54" s="22"/>
      <c r="DF54" s="5"/>
      <c r="DG54" s="4"/>
      <c r="DH54" s="5"/>
      <c r="DI54" s="5"/>
      <c r="DJ54" s="4"/>
      <c r="DK54" s="4"/>
      <c r="DL54" s="22"/>
      <c r="DM54" s="5"/>
      <c r="DN54" s="4"/>
      <c r="DO54" s="5"/>
      <c r="DP54" s="5"/>
      <c r="DQ54" s="4"/>
      <c r="DR54" s="4"/>
      <c r="DS54" s="22"/>
      <c r="DT54" s="5"/>
      <c r="DU54" s="4"/>
      <c r="DV54" s="5"/>
      <c r="DW54" s="5"/>
      <c r="DX54" s="4"/>
      <c r="DY54" s="4"/>
      <c r="DZ54" s="22"/>
      <c r="EA54" s="5"/>
      <c r="EB54" s="4"/>
      <c r="EC54" s="5"/>
      <c r="ED54" s="5"/>
      <c r="EE54" s="4"/>
      <c r="EF54" s="4"/>
      <c r="EG54" s="22"/>
      <c r="EH54" s="5"/>
      <c r="EI54" s="4"/>
      <c r="EJ54" s="5"/>
      <c r="EK54" s="5"/>
      <c r="EL54" s="4"/>
      <c r="EM54" s="4"/>
      <c r="EN54" s="22"/>
      <c r="EO54" s="5"/>
      <c r="EP54" s="4"/>
      <c r="EQ54" s="5"/>
      <c r="ER54" s="5"/>
      <c r="ES54" s="4"/>
      <c r="ET54" s="4"/>
      <c r="EU54" s="22"/>
      <c r="EV54" s="5"/>
      <c r="EW54" s="4"/>
      <c r="EX54" s="5"/>
      <c r="EY54" s="5"/>
      <c r="EZ54" s="4"/>
      <c r="FA54" s="4"/>
      <c r="FB54" s="22"/>
      <c r="FC54" s="5"/>
      <c r="FD54" s="4"/>
      <c r="FE54" s="5"/>
      <c r="FF54" s="5"/>
      <c r="FG54" s="4"/>
      <c r="FH54" s="4"/>
      <c r="FI54" s="22"/>
      <c r="FJ54" s="5"/>
      <c r="FK54" s="4"/>
      <c r="FL54" s="5"/>
      <c r="FM54" s="5"/>
      <c r="FN54" s="4"/>
      <c r="FO54" s="4"/>
      <c r="FP54" s="22"/>
      <c r="FQ54" s="5"/>
      <c r="FR54" s="4"/>
      <c r="FS54" s="5"/>
      <c r="FT54" s="5"/>
      <c r="FU54" s="4"/>
      <c r="FV54" s="4"/>
      <c r="FW54" s="22"/>
      <c r="FX54" s="5"/>
      <c r="FY54" s="4"/>
      <c r="FZ54" s="5"/>
      <c r="GA54" s="5"/>
      <c r="GB54" s="4"/>
      <c r="GC54" s="4"/>
      <c r="GD54" s="22"/>
      <c r="GE54" s="5"/>
      <c r="GF54" s="4"/>
      <c r="GG54" s="5"/>
      <c r="GH54" s="5"/>
      <c r="GI54" s="4"/>
      <c r="GJ54" s="4"/>
      <c r="GK54" s="22"/>
      <c r="GL54" s="5"/>
      <c r="GM54" s="4"/>
      <c r="GN54" s="5"/>
      <c r="GO54" s="5"/>
      <c r="GP54" s="4"/>
      <c r="GQ54" s="4"/>
      <c r="GR54" s="22"/>
      <c r="GS54" s="5"/>
      <c r="GT54" s="4"/>
      <c r="GU54" s="5"/>
      <c r="GV54" s="5"/>
      <c r="GW54" s="4"/>
      <c r="GX54" s="4"/>
      <c r="GY54" s="22"/>
      <c r="GZ54" s="5"/>
      <c r="HA54" s="4"/>
      <c r="HB54" s="5"/>
      <c r="HC54" s="5"/>
      <c r="HD54" s="4"/>
      <c r="HE54" s="4"/>
      <c r="HF54" s="22"/>
      <c r="HG54" s="5"/>
      <c r="HH54" s="4"/>
      <c r="HI54" s="5"/>
      <c r="HJ54" s="5"/>
      <c r="HK54" s="4"/>
      <c r="HL54" s="4"/>
      <c r="HM54" s="22"/>
      <c r="HN54" s="5"/>
      <c r="HO54" s="4"/>
      <c r="HP54" s="5"/>
      <c r="HQ54" s="5"/>
      <c r="HR54" s="4"/>
      <c r="HS54" s="4"/>
      <c r="HT54" s="22"/>
      <c r="HU54" s="5"/>
      <c r="HV54" s="4"/>
      <c r="HW54" s="5"/>
      <c r="HX54" s="5"/>
      <c r="HY54" s="4"/>
      <c r="HZ54" s="4"/>
      <c r="IA54" s="22"/>
      <c r="IB54" s="5"/>
      <c r="IC54" s="4"/>
      <c r="ID54" s="5"/>
      <c r="IE54" s="5"/>
      <c r="IF54" s="4"/>
      <c r="IG54" s="4"/>
      <c r="IH54" s="22"/>
      <c r="II54" s="5"/>
      <c r="IJ54" s="4"/>
      <c r="IK54" s="5"/>
      <c r="IL54" s="5"/>
      <c r="IM54" s="4"/>
      <c r="IN54" s="4"/>
      <c r="IO54" s="22"/>
      <c r="IP54" s="5"/>
      <c r="IQ54" s="4"/>
      <c r="IR54" s="5"/>
    </row>
    <row r="55" spans="1:252" x14ac:dyDescent="0.2">
      <c r="A55" s="29">
        <v>152115026</v>
      </c>
      <c r="B55" s="14" t="s">
        <v>18</v>
      </c>
      <c r="C55" s="15" t="s">
        <v>65</v>
      </c>
      <c r="D55" s="14" t="s">
        <v>24</v>
      </c>
      <c r="E55" s="14">
        <v>3</v>
      </c>
      <c r="F55" s="14"/>
      <c r="G55" s="154" t="s">
        <v>66</v>
      </c>
      <c r="H55" s="16" t="s">
        <v>237</v>
      </c>
      <c r="I55" s="36"/>
      <c r="J55" s="5"/>
      <c r="K55" s="4"/>
      <c r="L55" s="5"/>
      <c r="M55" s="4"/>
      <c r="N55" s="5"/>
      <c r="O55" s="5"/>
      <c r="P55" s="4"/>
      <c r="Q55" s="4"/>
      <c r="R55" s="22"/>
      <c r="S55" s="5"/>
      <c r="T55" s="4"/>
      <c r="U55" s="5"/>
      <c r="V55" s="5"/>
      <c r="W55" s="4"/>
      <c r="X55" s="4"/>
      <c r="Y55" s="22"/>
      <c r="Z55" s="5"/>
      <c r="AA55" s="4"/>
      <c r="AB55" s="5"/>
      <c r="AC55" s="5"/>
      <c r="AD55" s="4"/>
      <c r="AE55" s="4"/>
      <c r="AF55" s="22"/>
      <c r="AG55" s="5"/>
      <c r="AH55" s="4"/>
      <c r="AI55" s="5"/>
      <c r="AJ55" s="5"/>
      <c r="AK55" s="4"/>
      <c r="AL55" s="4"/>
      <c r="AM55" s="22"/>
      <c r="AN55" s="5"/>
      <c r="AO55" s="4"/>
      <c r="AP55" s="5"/>
      <c r="AQ55" s="5"/>
      <c r="AR55" s="4"/>
      <c r="AS55" s="4"/>
      <c r="AT55" s="22"/>
      <c r="AU55" s="5"/>
      <c r="AV55" s="4"/>
      <c r="AW55" s="5"/>
      <c r="AX55" s="5"/>
      <c r="AY55" s="4"/>
      <c r="AZ55" s="4"/>
      <c r="BA55" s="22"/>
      <c r="BB55" s="5"/>
      <c r="BC55" s="4"/>
      <c r="BD55" s="5"/>
      <c r="BE55" s="5"/>
      <c r="BF55" s="4"/>
      <c r="BG55" s="4"/>
      <c r="BH55" s="22"/>
      <c r="BI55" s="5"/>
      <c r="BJ55" s="4"/>
      <c r="BK55" s="5"/>
      <c r="BL55" s="5"/>
      <c r="BM55" s="4"/>
      <c r="BN55" s="4"/>
      <c r="BO55" s="22"/>
      <c r="BP55" s="5"/>
      <c r="BQ55" s="4"/>
      <c r="BR55" s="5"/>
      <c r="BS55" s="5"/>
      <c r="BT55" s="4"/>
      <c r="BU55" s="4"/>
      <c r="BV55" s="22"/>
      <c r="BW55" s="5"/>
      <c r="BX55" s="4"/>
      <c r="BY55" s="5"/>
      <c r="BZ55" s="5"/>
      <c r="CA55" s="4"/>
      <c r="CB55" s="4"/>
      <c r="CC55" s="22"/>
      <c r="CD55" s="5"/>
      <c r="CE55" s="4"/>
      <c r="CF55" s="5"/>
      <c r="CG55" s="5"/>
      <c r="CH55" s="4"/>
      <c r="CI55" s="4"/>
      <c r="CJ55" s="22"/>
      <c r="CK55" s="5"/>
      <c r="CL55" s="4"/>
      <c r="CM55" s="5"/>
      <c r="CN55" s="5"/>
      <c r="CO55" s="4"/>
      <c r="CP55" s="4"/>
      <c r="CQ55" s="22"/>
      <c r="CR55" s="5"/>
      <c r="CS55" s="4"/>
      <c r="CT55" s="5"/>
      <c r="CU55" s="5"/>
      <c r="CV55" s="4"/>
      <c r="CW55" s="4"/>
      <c r="CX55" s="22"/>
      <c r="CY55" s="5"/>
      <c r="CZ55" s="4"/>
      <c r="DA55" s="5"/>
      <c r="DB55" s="5"/>
      <c r="DC55" s="4"/>
      <c r="DD55" s="4"/>
      <c r="DE55" s="22"/>
      <c r="DF55" s="5"/>
      <c r="DG55" s="4"/>
      <c r="DH55" s="5"/>
      <c r="DI55" s="5"/>
      <c r="DJ55" s="4"/>
      <c r="DK55" s="4"/>
      <c r="DL55" s="22"/>
      <c r="DM55" s="5"/>
      <c r="DN55" s="4"/>
      <c r="DO55" s="5"/>
      <c r="DP55" s="5"/>
      <c r="DQ55" s="4"/>
      <c r="DR55" s="4"/>
      <c r="DS55" s="22"/>
      <c r="DT55" s="5"/>
      <c r="DU55" s="4"/>
      <c r="DV55" s="5"/>
      <c r="DW55" s="5"/>
      <c r="DX55" s="4"/>
      <c r="DY55" s="4"/>
      <c r="DZ55" s="22"/>
      <c r="EA55" s="5"/>
      <c r="EB55" s="4"/>
      <c r="EC55" s="5"/>
      <c r="ED55" s="5"/>
      <c r="EE55" s="4"/>
      <c r="EF55" s="4"/>
      <c r="EG55" s="22"/>
      <c r="EH55" s="5"/>
      <c r="EI55" s="4"/>
      <c r="EJ55" s="5"/>
      <c r="EK55" s="5"/>
      <c r="EL55" s="4"/>
      <c r="EM55" s="4"/>
      <c r="EN55" s="22"/>
      <c r="EO55" s="5"/>
      <c r="EP55" s="4"/>
      <c r="EQ55" s="5"/>
      <c r="ER55" s="5"/>
      <c r="ES55" s="4"/>
      <c r="ET55" s="4"/>
      <c r="EU55" s="22"/>
      <c r="EV55" s="5"/>
      <c r="EW55" s="4"/>
      <c r="EX55" s="5"/>
      <c r="EY55" s="5"/>
      <c r="EZ55" s="4"/>
      <c r="FA55" s="4"/>
      <c r="FB55" s="22"/>
      <c r="FC55" s="5"/>
      <c r="FD55" s="4"/>
      <c r="FE55" s="5"/>
      <c r="FF55" s="5"/>
      <c r="FG55" s="4"/>
      <c r="FH55" s="4"/>
      <c r="FI55" s="22"/>
      <c r="FJ55" s="5"/>
      <c r="FK55" s="4"/>
      <c r="FL55" s="5"/>
      <c r="FM55" s="5"/>
      <c r="FN55" s="4"/>
      <c r="FO55" s="4"/>
      <c r="FP55" s="22"/>
      <c r="FQ55" s="5"/>
      <c r="FR55" s="4"/>
      <c r="FS55" s="5"/>
      <c r="FT55" s="5"/>
      <c r="FU55" s="4"/>
      <c r="FV55" s="4"/>
      <c r="FW55" s="22"/>
      <c r="FX55" s="5"/>
      <c r="FY55" s="4"/>
      <c r="FZ55" s="5"/>
      <c r="GA55" s="5"/>
      <c r="GB55" s="4"/>
      <c r="GC55" s="4"/>
      <c r="GD55" s="22"/>
      <c r="GE55" s="5"/>
      <c r="GF55" s="4"/>
      <c r="GG55" s="5"/>
      <c r="GH55" s="5"/>
      <c r="GI55" s="4"/>
      <c r="GJ55" s="4"/>
      <c r="GK55" s="22"/>
      <c r="GL55" s="5"/>
      <c r="GM55" s="4"/>
      <c r="GN55" s="5"/>
      <c r="GO55" s="5"/>
      <c r="GP55" s="4"/>
      <c r="GQ55" s="4"/>
      <c r="GR55" s="22"/>
      <c r="GS55" s="5"/>
      <c r="GT55" s="4"/>
      <c r="GU55" s="5"/>
      <c r="GV55" s="5"/>
      <c r="GW55" s="4"/>
      <c r="GX55" s="4"/>
      <c r="GY55" s="22"/>
      <c r="GZ55" s="5"/>
      <c r="HA55" s="4"/>
      <c r="HB55" s="5"/>
      <c r="HC55" s="5"/>
      <c r="HD55" s="4"/>
      <c r="HE55" s="4"/>
      <c r="HF55" s="22"/>
      <c r="HG55" s="5"/>
      <c r="HH55" s="4"/>
      <c r="HI55" s="5"/>
      <c r="HJ55" s="5"/>
      <c r="HK55" s="4"/>
      <c r="HL55" s="4"/>
      <c r="HM55" s="22"/>
      <c r="HN55" s="5"/>
      <c r="HO55" s="4"/>
      <c r="HP55" s="5"/>
      <c r="HQ55" s="5"/>
      <c r="HR55" s="4"/>
      <c r="HS55" s="4"/>
      <c r="HT55" s="22"/>
      <c r="HU55" s="5"/>
      <c r="HV55" s="4"/>
      <c r="HW55" s="5"/>
      <c r="HX55" s="5"/>
      <c r="HY55" s="4"/>
      <c r="HZ55" s="4"/>
      <c r="IA55" s="22"/>
      <c r="IB55" s="5"/>
      <c r="IC55" s="4"/>
      <c r="ID55" s="5"/>
      <c r="IE55" s="5"/>
      <c r="IF55" s="4"/>
      <c r="IG55" s="4"/>
      <c r="IH55" s="22"/>
      <c r="II55" s="5"/>
      <c r="IJ55" s="4"/>
      <c r="IK55" s="5"/>
      <c r="IL55" s="5"/>
      <c r="IM55" s="4"/>
      <c r="IN55" s="4"/>
      <c r="IO55" s="22"/>
      <c r="IP55" s="5"/>
      <c r="IQ55" s="4"/>
      <c r="IR55" s="5"/>
    </row>
    <row r="56" spans="1:252" x14ac:dyDescent="0.2">
      <c r="A56" s="29">
        <v>152116025</v>
      </c>
      <c r="B56" s="14" t="s">
        <v>13</v>
      </c>
      <c r="C56" s="15" t="s">
        <v>67</v>
      </c>
      <c r="D56" s="14" t="s">
        <v>68</v>
      </c>
      <c r="E56" s="14">
        <v>3</v>
      </c>
      <c r="F56" s="14"/>
      <c r="G56" s="154" t="s">
        <v>222</v>
      </c>
      <c r="H56" s="16" t="s">
        <v>238</v>
      </c>
      <c r="I56" s="30"/>
      <c r="J56" s="5"/>
      <c r="K56" s="4"/>
      <c r="L56" s="5"/>
      <c r="M56" s="4"/>
      <c r="N56" s="5"/>
      <c r="O56" s="5"/>
      <c r="P56" s="4"/>
      <c r="Q56" s="4"/>
      <c r="R56" s="22"/>
      <c r="S56" s="5"/>
      <c r="T56" s="4"/>
      <c r="U56" s="5"/>
      <c r="V56" s="5"/>
      <c r="W56" s="4"/>
      <c r="X56" s="4"/>
      <c r="Y56" s="22"/>
      <c r="Z56" s="5"/>
      <c r="AA56" s="4"/>
      <c r="AB56" s="5"/>
      <c r="AC56" s="5"/>
      <c r="AD56" s="4"/>
      <c r="AE56" s="4"/>
      <c r="AF56" s="22"/>
      <c r="AG56" s="5"/>
      <c r="AH56" s="4"/>
      <c r="AI56" s="5"/>
      <c r="AJ56" s="5"/>
      <c r="AK56" s="4"/>
      <c r="AL56" s="4"/>
      <c r="AM56" s="22"/>
      <c r="AN56" s="5"/>
      <c r="AO56" s="4"/>
      <c r="AP56" s="5"/>
      <c r="AQ56" s="5"/>
      <c r="AR56" s="4"/>
      <c r="AS56" s="4"/>
      <c r="AT56" s="22"/>
      <c r="AU56" s="5"/>
      <c r="AV56" s="4"/>
      <c r="AW56" s="5"/>
      <c r="AX56" s="5"/>
      <c r="AY56" s="4"/>
      <c r="AZ56" s="4"/>
      <c r="BA56" s="22"/>
      <c r="BB56" s="5"/>
      <c r="BC56" s="4"/>
      <c r="BD56" s="5"/>
      <c r="BE56" s="5"/>
      <c r="BF56" s="4"/>
      <c r="BG56" s="4"/>
      <c r="BH56" s="22"/>
      <c r="BI56" s="5"/>
      <c r="BJ56" s="4"/>
      <c r="BK56" s="5"/>
      <c r="BL56" s="5"/>
      <c r="BM56" s="4"/>
      <c r="BN56" s="4"/>
      <c r="BO56" s="22"/>
      <c r="BP56" s="5"/>
      <c r="BQ56" s="4"/>
      <c r="BR56" s="5"/>
      <c r="BS56" s="5"/>
      <c r="BT56" s="4"/>
      <c r="BU56" s="4"/>
      <c r="BV56" s="22"/>
      <c r="BW56" s="5"/>
      <c r="BX56" s="4"/>
      <c r="BY56" s="5"/>
      <c r="BZ56" s="5"/>
      <c r="CA56" s="4"/>
      <c r="CB56" s="4"/>
      <c r="CC56" s="22"/>
      <c r="CD56" s="5"/>
      <c r="CE56" s="4"/>
      <c r="CF56" s="5"/>
      <c r="CG56" s="5"/>
      <c r="CH56" s="4"/>
      <c r="CI56" s="4"/>
      <c r="CJ56" s="22"/>
      <c r="CK56" s="5"/>
      <c r="CL56" s="4"/>
      <c r="CM56" s="5"/>
      <c r="CN56" s="5"/>
      <c r="CO56" s="4"/>
      <c r="CP56" s="4"/>
      <c r="CQ56" s="22"/>
      <c r="CR56" s="5"/>
      <c r="CS56" s="4"/>
      <c r="CT56" s="5"/>
      <c r="CU56" s="5"/>
      <c r="CV56" s="4"/>
      <c r="CW56" s="4"/>
      <c r="CX56" s="22"/>
      <c r="CY56" s="5"/>
      <c r="CZ56" s="4"/>
      <c r="DA56" s="5"/>
      <c r="DB56" s="5"/>
      <c r="DC56" s="4"/>
      <c r="DD56" s="4"/>
      <c r="DE56" s="22"/>
      <c r="DF56" s="5"/>
      <c r="DG56" s="4"/>
      <c r="DH56" s="5"/>
      <c r="DI56" s="5"/>
      <c r="DJ56" s="4"/>
      <c r="DK56" s="4"/>
      <c r="DL56" s="22"/>
      <c r="DM56" s="5"/>
      <c r="DN56" s="4"/>
      <c r="DO56" s="5"/>
      <c r="DP56" s="5"/>
      <c r="DQ56" s="4"/>
      <c r="DR56" s="4"/>
      <c r="DS56" s="22"/>
      <c r="DT56" s="5"/>
      <c r="DU56" s="4"/>
      <c r="DV56" s="5"/>
      <c r="DW56" s="5"/>
      <c r="DX56" s="4"/>
      <c r="DY56" s="4"/>
      <c r="DZ56" s="22"/>
      <c r="EA56" s="5"/>
      <c r="EB56" s="4"/>
      <c r="EC56" s="5"/>
      <c r="ED56" s="5"/>
      <c r="EE56" s="4"/>
      <c r="EF56" s="4"/>
      <c r="EG56" s="22"/>
      <c r="EH56" s="5"/>
      <c r="EI56" s="4"/>
      <c r="EJ56" s="5"/>
      <c r="EK56" s="5"/>
      <c r="EL56" s="4"/>
      <c r="EM56" s="4"/>
      <c r="EN56" s="22"/>
      <c r="EO56" s="5"/>
      <c r="EP56" s="4"/>
      <c r="EQ56" s="5"/>
      <c r="ER56" s="5"/>
      <c r="ES56" s="4"/>
      <c r="ET56" s="4"/>
      <c r="EU56" s="22"/>
      <c r="EV56" s="5"/>
      <c r="EW56" s="4"/>
      <c r="EX56" s="5"/>
      <c r="EY56" s="5"/>
      <c r="EZ56" s="4"/>
      <c r="FA56" s="4"/>
      <c r="FB56" s="22"/>
      <c r="FC56" s="5"/>
      <c r="FD56" s="4"/>
      <c r="FE56" s="5"/>
      <c r="FF56" s="5"/>
      <c r="FG56" s="4"/>
      <c r="FH56" s="4"/>
      <c r="FI56" s="22"/>
      <c r="FJ56" s="5"/>
      <c r="FK56" s="4"/>
      <c r="FL56" s="5"/>
      <c r="FM56" s="5"/>
      <c r="FN56" s="4"/>
      <c r="FO56" s="4"/>
      <c r="FP56" s="22"/>
      <c r="FQ56" s="5"/>
      <c r="FR56" s="4"/>
      <c r="FS56" s="5"/>
      <c r="FT56" s="5"/>
      <c r="FU56" s="4"/>
      <c r="FV56" s="4"/>
      <c r="FW56" s="22"/>
      <c r="FX56" s="5"/>
      <c r="FY56" s="4"/>
      <c r="FZ56" s="5"/>
      <c r="GA56" s="5"/>
      <c r="GB56" s="4"/>
      <c r="GC56" s="4"/>
      <c r="GD56" s="22"/>
      <c r="GE56" s="5"/>
      <c r="GF56" s="4"/>
      <c r="GG56" s="5"/>
      <c r="GH56" s="5"/>
      <c r="GI56" s="4"/>
      <c r="GJ56" s="4"/>
      <c r="GK56" s="22"/>
      <c r="GL56" s="5"/>
      <c r="GM56" s="4"/>
      <c r="GN56" s="5"/>
      <c r="GO56" s="5"/>
      <c r="GP56" s="4"/>
      <c r="GQ56" s="4"/>
      <c r="GR56" s="22"/>
      <c r="GS56" s="5"/>
      <c r="GT56" s="4"/>
      <c r="GU56" s="5"/>
      <c r="GV56" s="5"/>
      <c r="GW56" s="4"/>
      <c r="GX56" s="4"/>
      <c r="GY56" s="22"/>
      <c r="GZ56" s="5"/>
      <c r="HA56" s="4"/>
      <c r="HB56" s="5"/>
      <c r="HC56" s="5"/>
      <c r="HD56" s="4"/>
      <c r="HE56" s="4"/>
      <c r="HF56" s="22"/>
      <c r="HG56" s="5"/>
      <c r="HH56" s="4"/>
      <c r="HI56" s="5"/>
      <c r="HJ56" s="5"/>
      <c r="HK56" s="4"/>
      <c r="HL56" s="4"/>
      <c r="HM56" s="22"/>
      <c r="HN56" s="5"/>
      <c r="HO56" s="4"/>
      <c r="HP56" s="5"/>
      <c r="HQ56" s="5"/>
      <c r="HR56" s="4"/>
      <c r="HS56" s="4"/>
      <c r="HT56" s="22"/>
      <c r="HU56" s="5"/>
      <c r="HV56" s="4"/>
      <c r="HW56" s="5"/>
      <c r="HX56" s="5"/>
      <c r="HY56" s="4"/>
      <c r="HZ56" s="4"/>
      <c r="IA56" s="22"/>
      <c r="IB56" s="5"/>
      <c r="IC56" s="4"/>
      <c r="ID56" s="5"/>
      <c r="IE56" s="5"/>
      <c r="IF56" s="4"/>
      <c r="IG56" s="4"/>
      <c r="IH56" s="22"/>
      <c r="II56" s="5"/>
      <c r="IJ56" s="4"/>
      <c r="IK56" s="5"/>
      <c r="IL56" s="5"/>
      <c r="IM56" s="4"/>
      <c r="IN56" s="4"/>
      <c r="IO56" s="22"/>
      <c r="IP56" s="5"/>
      <c r="IQ56" s="4"/>
      <c r="IR56" s="5"/>
    </row>
    <row r="57" spans="1:252" x14ac:dyDescent="0.2">
      <c r="A57" s="29">
        <v>152116025</v>
      </c>
      <c r="B57" s="14" t="s">
        <v>18</v>
      </c>
      <c r="C57" s="15" t="s">
        <v>67</v>
      </c>
      <c r="D57" s="14" t="s">
        <v>68</v>
      </c>
      <c r="E57" s="14">
        <v>3</v>
      </c>
      <c r="F57" s="14"/>
      <c r="G57" s="154" t="s">
        <v>222</v>
      </c>
      <c r="H57" s="16" t="s">
        <v>238</v>
      </c>
      <c r="I57" s="30"/>
      <c r="J57" s="5"/>
      <c r="K57" s="4"/>
      <c r="L57" s="5"/>
      <c r="M57" s="4"/>
      <c r="N57" s="5"/>
      <c r="O57" s="5"/>
      <c r="P57" s="4"/>
      <c r="Q57" s="4"/>
      <c r="R57" s="22"/>
      <c r="S57" s="5"/>
      <c r="T57" s="4"/>
      <c r="U57" s="5"/>
      <c r="V57" s="5"/>
      <c r="W57" s="4"/>
      <c r="X57" s="4"/>
      <c r="Y57" s="22"/>
      <c r="Z57" s="5"/>
      <c r="AA57" s="4"/>
      <c r="AB57" s="5"/>
      <c r="AC57" s="5"/>
      <c r="AD57" s="4"/>
      <c r="AE57" s="4"/>
      <c r="AF57" s="22"/>
      <c r="AG57" s="5"/>
      <c r="AH57" s="4"/>
      <c r="AI57" s="5"/>
      <c r="AJ57" s="5"/>
      <c r="AK57" s="4"/>
      <c r="AL57" s="4"/>
      <c r="AM57" s="22"/>
      <c r="AN57" s="5"/>
      <c r="AO57" s="4"/>
      <c r="AP57" s="5"/>
      <c r="AQ57" s="5"/>
      <c r="AR57" s="4"/>
      <c r="AS57" s="4"/>
      <c r="AT57" s="22"/>
      <c r="AU57" s="5"/>
      <c r="AV57" s="4"/>
      <c r="AW57" s="5"/>
      <c r="AX57" s="5"/>
      <c r="AY57" s="4"/>
      <c r="AZ57" s="4"/>
      <c r="BA57" s="22"/>
      <c r="BB57" s="5"/>
      <c r="BC57" s="4"/>
      <c r="BD57" s="5"/>
      <c r="BE57" s="5"/>
      <c r="BF57" s="4"/>
      <c r="BG57" s="4"/>
      <c r="BH57" s="22"/>
      <c r="BI57" s="5"/>
      <c r="BJ57" s="4"/>
      <c r="BK57" s="5"/>
      <c r="BL57" s="5"/>
      <c r="BM57" s="4"/>
      <c r="BN57" s="4"/>
      <c r="BO57" s="22"/>
      <c r="BP57" s="5"/>
      <c r="BQ57" s="4"/>
      <c r="BR57" s="5"/>
      <c r="BS57" s="5"/>
      <c r="BT57" s="4"/>
      <c r="BU57" s="4"/>
      <c r="BV57" s="22"/>
      <c r="BW57" s="5"/>
      <c r="BX57" s="4"/>
      <c r="BY57" s="5"/>
      <c r="BZ57" s="5"/>
      <c r="CA57" s="4"/>
      <c r="CB57" s="4"/>
      <c r="CC57" s="22"/>
      <c r="CD57" s="5"/>
      <c r="CE57" s="4"/>
      <c r="CF57" s="5"/>
      <c r="CG57" s="5"/>
      <c r="CH57" s="4"/>
      <c r="CI57" s="4"/>
      <c r="CJ57" s="22"/>
      <c r="CK57" s="5"/>
      <c r="CL57" s="4"/>
      <c r="CM57" s="5"/>
      <c r="CN57" s="5"/>
      <c r="CO57" s="4"/>
      <c r="CP57" s="4"/>
      <c r="CQ57" s="22"/>
      <c r="CR57" s="5"/>
      <c r="CS57" s="4"/>
      <c r="CT57" s="5"/>
      <c r="CU57" s="5"/>
      <c r="CV57" s="4"/>
      <c r="CW57" s="4"/>
      <c r="CX57" s="22"/>
      <c r="CY57" s="5"/>
      <c r="CZ57" s="4"/>
      <c r="DA57" s="5"/>
      <c r="DB57" s="5"/>
      <c r="DC57" s="4"/>
      <c r="DD57" s="4"/>
      <c r="DE57" s="22"/>
      <c r="DF57" s="5"/>
      <c r="DG57" s="4"/>
      <c r="DH57" s="5"/>
      <c r="DI57" s="5"/>
      <c r="DJ57" s="4"/>
      <c r="DK57" s="4"/>
      <c r="DL57" s="22"/>
      <c r="DM57" s="5"/>
      <c r="DN57" s="4"/>
      <c r="DO57" s="5"/>
      <c r="DP57" s="5"/>
      <c r="DQ57" s="4"/>
      <c r="DR57" s="4"/>
      <c r="DS57" s="22"/>
      <c r="DT57" s="5"/>
      <c r="DU57" s="4"/>
      <c r="DV57" s="5"/>
      <c r="DW57" s="5"/>
      <c r="DX57" s="4"/>
      <c r="DY57" s="4"/>
      <c r="DZ57" s="22"/>
      <c r="EA57" s="5"/>
      <c r="EB57" s="4"/>
      <c r="EC57" s="5"/>
      <c r="ED57" s="5"/>
      <c r="EE57" s="4"/>
      <c r="EF57" s="4"/>
      <c r="EG57" s="22"/>
      <c r="EH57" s="5"/>
      <c r="EI57" s="4"/>
      <c r="EJ57" s="5"/>
      <c r="EK57" s="5"/>
      <c r="EL57" s="4"/>
      <c r="EM57" s="4"/>
      <c r="EN57" s="22"/>
      <c r="EO57" s="5"/>
      <c r="EP57" s="4"/>
      <c r="EQ57" s="5"/>
      <c r="ER57" s="5"/>
      <c r="ES57" s="4"/>
      <c r="ET57" s="4"/>
      <c r="EU57" s="22"/>
      <c r="EV57" s="5"/>
      <c r="EW57" s="4"/>
      <c r="EX57" s="5"/>
      <c r="EY57" s="5"/>
      <c r="EZ57" s="4"/>
      <c r="FA57" s="4"/>
      <c r="FB57" s="22"/>
      <c r="FC57" s="5"/>
      <c r="FD57" s="4"/>
      <c r="FE57" s="5"/>
      <c r="FF57" s="5"/>
      <c r="FG57" s="4"/>
      <c r="FH57" s="4"/>
      <c r="FI57" s="22"/>
      <c r="FJ57" s="5"/>
      <c r="FK57" s="4"/>
      <c r="FL57" s="5"/>
      <c r="FM57" s="5"/>
      <c r="FN57" s="4"/>
      <c r="FO57" s="4"/>
      <c r="FP57" s="22"/>
      <c r="FQ57" s="5"/>
      <c r="FR57" s="4"/>
      <c r="FS57" s="5"/>
      <c r="FT57" s="5"/>
      <c r="FU57" s="4"/>
      <c r="FV57" s="4"/>
      <c r="FW57" s="22"/>
      <c r="FX57" s="5"/>
      <c r="FY57" s="4"/>
      <c r="FZ57" s="5"/>
      <c r="GA57" s="5"/>
      <c r="GB57" s="4"/>
      <c r="GC57" s="4"/>
      <c r="GD57" s="22"/>
      <c r="GE57" s="5"/>
      <c r="GF57" s="4"/>
      <c r="GG57" s="5"/>
      <c r="GH57" s="5"/>
      <c r="GI57" s="4"/>
      <c r="GJ57" s="4"/>
      <c r="GK57" s="22"/>
      <c r="GL57" s="5"/>
      <c r="GM57" s="4"/>
      <c r="GN57" s="5"/>
      <c r="GO57" s="5"/>
      <c r="GP57" s="4"/>
      <c r="GQ57" s="4"/>
      <c r="GR57" s="22"/>
      <c r="GS57" s="5"/>
      <c r="GT57" s="4"/>
      <c r="GU57" s="5"/>
      <c r="GV57" s="5"/>
      <c r="GW57" s="4"/>
      <c r="GX57" s="4"/>
      <c r="GY57" s="22"/>
      <c r="GZ57" s="5"/>
      <c r="HA57" s="4"/>
      <c r="HB57" s="5"/>
      <c r="HC57" s="5"/>
      <c r="HD57" s="4"/>
      <c r="HE57" s="4"/>
      <c r="HF57" s="22"/>
      <c r="HG57" s="5"/>
      <c r="HH57" s="4"/>
      <c r="HI57" s="5"/>
      <c r="HJ57" s="5"/>
      <c r="HK57" s="4"/>
      <c r="HL57" s="4"/>
      <c r="HM57" s="22"/>
      <c r="HN57" s="5"/>
      <c r="HO57" s="4"/>
      <c r="HP57" s="5"/>
      <c r="HQ57" s="5"/>
      <c r="HR57" s="4"/>
      <c r="HS57" s="4"/>
      <c r="HT57" s="22"/>
      <c r="HU57" s="5"/>
      <c r="HV57" s="4"/>
      <c r="HW57" s="5"/>
      <c r="HX57" s="5"/>
      <c r="HY57" s="4"/>
      <c r="HZ57" s="4"/>
      <c r="IA57" s="22"/>
      <c r="IB57" s="5"/>
      <c r="IC57" s="4"/>
      <c r="ID57" s="5"/>
      <c r="IE57" s="5"/>
      <c r="IF57" s="4"/>
      <c r="IG57" s="4"/>
      <c r="IH57" s="22"/>
      <c r="II57" s="5"/>
      <c r="IJ57" s="4"/>
      <c r="IK57" s="5"/>
      <c r="IL57" s="5"/>
      <c r="IM57" s="4"/>
      <c r="IN57" s="4"/>
      <c r="IO57" s="22"/>
      <c r="IP57" s="5"/>
      <c r="IQ57" s="4"/>
      <c r="IR57" s="5"/>
    </row>
    <row r="58" spans="1:252" x14ac:dyDescent="0.2">
      <c r="A58" s="33"/>
      <c r="G58" s="102"/>
      <c r="J58" s="5"/>
      <c r="K58" s="4"/>
      <c r="L58" s="5"/>
      <c r="M58" s="4"/>
      <c r="N58" s="5"/>
      <c r="O58" s="5"/>
      <c r="P58" s="4"/>
      <c r="Q58" s="4"/>
      <c r="R58" s="22"/>
      <c r="S58" s="5"/>
      <c r="T58" s="4"/>
      <c r="U58" s="5"/>
      <c r="V58" s="5"/>
      <c r="W58" s="4"/>
      <c r="X58" s="4"/>
      <c r="Y58" s="22"/>
      <c r="Z58" s="5"/>
      <c r="AA58" s="4"/>
      <c r="AB58" s="5"/>
      <c r="AC58" s="5"/>
      <c r="AD58" s="4"/>
      <c r="AE58" s="4"/>
      <c r="AF58" s="22"/>
      <c r="AG58" s="5"/>
      <c r="AH58" s="4"/>
      <c r="AI58" s="5"/>
      <c r="AJ58" s="5"/>
      <c r="AK58" s="4"/>
      <c r="AL58" s="4"/>
      <c r="AM58" s="22"/>
      <c r="AN58" s="5"/>
      <c r="AO58" s="4"/>
      <c r="AP58" s="5"/>
      <c r="AQ58" s="5"/>
      <c r="AR58" s="4"/>
      <c r="AS58" s="4"/>
      <c r="AT58" s="22"/>
      <c r="AU58" s="5"/>
      <c r="AV58" s="4"/>
      <c r="AW58" s="5"/>
      <c r="AX58" s="5"/>
      <c r="AY58" s="4"/>
      <c r="AZ58" s="4"/>
      <c r="BA58" s="22"/>
      <c r="BB58" s="5"/>
      <c r="BC58" s="4"/>
      <c r="BD58" s="5"/>
      <c r="BE58" s="5"/>
      <c r="BF58" s="4"/>
      <c r="BG58" s="4"/>
      <c r="BH58" s="22"/>
      <c r="BI58" s="5"/>
      <c r="BJ58" s="4"/>
      <c r="BK58" s="5"/>
      <c r="BL58" s="5"/>
      <c r="BM58" s="4"/>
      <c r="BN58" s="4"/>
      <c r="BO58" s="22"/>
      <c r="BP58" s="5"/>
      <c r="BQ58" s="4"/>
      <c r="BR58" s="5"/>
      <c r="BS58" s="5"/>
      <c r="BT58" s="4"/>
      <c r="BU58" s="4"/>
      <c r="BV58" s="22"/>
      <c r="BW58" s="5"/>
      <c r="BX58" s="4"/>
      <c r="BY58" s="5"/>
      <c r="BZ58" s="5"/>
      <c r="CA58" s="4"/>
      <c r="CB58" s="4"/>
      <c r="CC58" s="22"/>
      <c r="CD58" s="5"/>
      <c r="CE58" s="4"/>
      <c r="CF58" s="5"/>
      <c r="CG58" s="5"/>
      <c r="CH58" s="4"/>
      <c r="CI58" s="4"/>
      <c r="CJ58" s="22"/>
      <c r="CK58" s="5"/>
      <c r="CL58" s="4"/>
      <c r="CM58" s="5"/>
      <c r="CN58" s="5"/>
      <c r="CO58" s="4"/>
      <c r="CP58" s="4"/>
      <c r="CQ58" s="22"/>
      <c r="CR58" s="5"/>
      <c r="CS58" s="4"/>
      <c r="CT58" s="5"/>
      <c r="CU58" s="5"/>
      <c r="CV58" s="4"/>
      <c r="CW58" s="4"/>
      <c r="CX58" s="22"/>
      <c r="CY58" s="5"/>
      <c r="CZ58" s="4"/>
      <c r="DA58" s="5"/>
      <c r="DB58" s="5"/>
      <c r="DC58" s="4"/>
      <c r="DD58" s="4"/>
      <c r="DE58" s="22"/>
      <c r="DF58" s="5"/>
      <c r="DG58" s="4"/>
      <c r="DH58" s="5"/>
      <c r="DI58" s="5"/>
      <c r="DJ58" s="4"/>
      <c r="DK58" s="4"/>
      <c r="DL58" s="22"/>
      <c r="DM58" s="5"/>
      <c r="DN58" s="4"/>
      <c r="DO58" s="5"/>
      <c r="DP58" s="5"/>
      <c r="DQ58" s="4"/>
      <c r="DR58" s="4"/>
      <c r="DS58" s="22"/>
      <c r="DT58" s="5"/>
      <c r="DU58" s="4"/>
      <c r="DV58" s="5"/>
      <c r="DW58" s="5"/>
      <c r="DX58" s="4"/>
      <c r="DY58" s="4"/>
      <c r="DZ58" s="22"/>
      <c r="EA58" s="5"/>
      <c r="EB58" s="4"/>
      <c r="EC58" s="5"/>
      <c r="ED58" s="5"/>
      <c r="EE58" s="4"/>
      <c r="EF58" s="4"/>
      <c r="EG58" s="22"/>
      <c r="EH58" s="5"/>
      <c r="EI58" s="4"/>
      <c r="EJ58" s="5"/>
      <c r="EK58" s="5"/>
      <c r="EL58" s="4"/>
      <c r="EM58" s="4"/>
      <c r="EN58" s="22"/>
      <c r="EO58" s="5"/>
      <c r="EP58" s="4"/>
      <c r="EQ58" s="5"/>
      <c r="ER58" s="5"/>
      <c r="ES58" s="4"/>
      <c r="ET58" s="4"/>
      <c r="EU58" s="22"/>
      <c r="EV58" s="5"/>
      <c r="EW58" s="4"/>
      <c r="EX58" s="5"/>
      <c r="EY58" s="5"/>
      <c r="EZ58" s="4"/>
      <c r="FA58" s="4"/>
      <c r="FB58" s="22"/>
      <c r="FC58" s="5"/>
      <c r="FD58" s="4"/>
      <c r="FE58" s="5"/>
      <c r="FF58" s="5"/>
      <c r="FG58" s="4"/>
      <c r="FH58" s="4"/>
      <c r="FI58" s="22"/>
      <c r="FJ58" s="5"/>
      <c r="FK58" s="4"/>
      <c r="FL58" s="5"/>
      <c r="FM58" s="5"/>
      <c r="FN58" s="4"/>
      <c r="FO58" s="4"/>
      <c r="FP58" s="22"/>
      <c r="FQ58" s="5"/>
      <c r="FR58" s="4"/>
      <c r="FS58" s="5"/>
      <c r="FT58" s="5"/>
      <c r="FU58" s="4"/>
      <c r="FV58" s="4"/>
      <c r="FW58" s="22"/>
      <c r="FX58" s="5"/>
      <c r="FY58" s="4"/>
      <c r="FZ58" s="5"/>
      <c r="GA58" s="5"/>
      <c r="GB58" s="4"/>
      <c r="GC58" s="4"/>
      <c r="GD58" s="22"/>
      <c r="GE58" s="5"/>
      <c r="GF58" s="4"/>
      <c r="GG58" s="5"/>
      <c r="GH58" s="5"/>
      <c r="GI58" s="4"/>
      <c r="GJ58" s="4"/>
      <c r="GK58" s="22"/>
      <c r="GL58" s="5"/>
      <c r="GM58" s="4"/>
      <c r="GN58" s="5"/>
      <c r="GO58" s="5"/>
      <c r="GP58" s="4"/>
      <c r="GQ58" s="4"/>
      <c r="GR58" s="22"/>
      <c r="GS58" s="5"/>
      <c r="GT58" s="4"/>
      <c r="GU58" s="5"/>
      <c r="GV58" s="5"/>
      <c r="GW58" s="4"/>
      <c r="GX58" s="4"/>
      <c r="GY58" s="22"/>
      <c r="GZ58" s="5"/>
      <c r="HA58" s="4"/>
      <c r="HB58" s="5"/>
      <c r="HC58" s="5"/>
      <c r="HD58" s="4"/>
      <c r="HE58" s="4"/>
      <c r="HF58" s="22"/>
      <c r="HG58" s="5"/>
      <c r="HH58" s="4"/>
      <c r="HI58" s="5"/>
      <c r="HJ58" s="5"/>
      <c r="HK58" s="4"/>
      <c r="HL58" s="4"/>
      <c r="HM58" s="22"/>
      <c r="HN58" s="5"/>
      <c r="HO58" s="4"/>
      <c r="HP58" s="5"/>
      <c r="HQ58" s="5"/>
      <c r="HR58" s="4"/>
      <c r="HS58" s="4"/>
      <c r="HT58" s="22"/>
      <c r="HU58" s="5"/>
      <c r="HV58" s="4"/>
      <c r="HW58" s="5"/>
      <c r="HX58" s="5"/>
      <c r="HY58" s="4"/>
      <c r="HZ58" s="4"/>
      <c r="IA58" s="22"/>
      <c r="IB58" s="5"/>
      <c r="IC58" s="4"/>
      <c r="ID58" s="5"/>
      <c r="IE58" s="5"/>
      <c r="IF58" s="4"/>
      <c r="IG58" s="4"/>
      <c r="IH58" s="22"/>
      <c r="II58" s="5"/>
      <c r="IJ58" s="4"/>
      <c r="IK58" s="5"/>
      <c r="IL58" s="5"/>
      <c r="IM58" s="4"/>
      <c r="IN58" s="4"/>
      <c r="IO58" s="22"/>
      <c r="IP58" s="5"/>
      <c r="IQ58" s="4"/>
      <c r="IR58" s="5"/>
    </row>
    <row r="59" spans="1:252" x14ac:dyDescent="0.2">
      <c r="A59" s="28" t="s">
        <v>70</v>
      </c>
      <c r="D59" s="5" t="s">
        <v>15</v>
      </c>
      <c r="G59" s="102"/>
      <c r="J59" s="37"/>
    </row>
    <row r="60" spans="1:252" x14ac:dyDescent="0.2">
      <c r="A60" s="29">
        <v>152117114</v>
      </c>
      <c r="B60" s="14" t="s">
        <v>13</v>
      </c>
      <c r="C60" s="15" t="s">
        <v>71</v>
      </c>
      <c r="D60" s="14" t="s">
        <v>24</v>
      </c>
      <c r="E60" s="14">
        <v>3</v>
      </c>
      <c r="F60" s="14"/>
      <c r="G60" s="107"/>
      <c r="H60" s="16"/>
      <c r="I60" s="15" t="s">
        <v>72</v>
      </c>
      <c r="J60" s="38"/>
    </row>
    <row r="61" spans="1:252" x14ac:dyDescent="0.2">
      <c r="A61" s="29"/>
      <c r="B61" s="14"/>
      <c r="C61" s="15" t="s">
        <v>73</v>
      </c>
      <c r="D61" s="14"/>
      <c r="E61" s="14"/>
      <c r="F61" s="14"/>
      <c r="G61" s="107"/>
      <c r="H61" s="16"/>
      <c r="I61" s="15"/>
      <c r="J61" s="38"/>
    </row>
    <row r="62" spans="1:252" x14ac:dyDescent="0.2">
      <c r="A62" s="29"/>
      <c r="B62" s="14"/>
      <c r="C62" s="15" t="s">
        <v>74</v>
      </c>
      <c r="D62" s="14"/>
      <c r="E62" s="14"/>
      <c r="F62" s="14"/>
      <c r="G62" s="107"/>
      <c r="H62" s="16"/>
      <c r="I62" s="15"/>
      <c r="J62" s="38"/>
    </row>
    <row r="63" spans="1:252" x14ac:dyDescent="0.2">
      <c r="A63" s="29"/>
      <c r="B63" s="14"/>
      <c r="C63" s="15" t="s">
        <v>75</v>
      </c>
      <c r="D63" s="14"/>
      <c r="E63" s="14"/>
      <c r="F63" s="14"/>
      <c r="G63" s="107"/>
      <c r="H63" s="16"/>
      <c r="I63" s="15"/>
      <c r="J63" s="38"/>
    </row>
    <row r="64" spans="1:252" x14ac:dyDescent="0.2">
      <c r="A64" s="29"/>
      <c r="B64" s="14"/>
      <c r="C64" s="15" t="s">
        <v>76</v>
      </c>
      <c r="D64" s="14"/>
      <c r="E64" s="14"/>
      <c r="F64" s="14"/>
      <c r="G64" s="107"/>
      <c r="H64" s="16"/>
      <c r="I64" s="15"/>
    </row>
    <row r="65" spans="1:252" x14ac:dyDescent="0.2">
      <c r="A65" s="33"/>
      <c r="G65" s="102"/>
    </row>
    <row r="66" spans="1:252" ht="13.5" x14ac:dyDescent="0.25">
      <c r="A66" s="39" t="s">
        <v>77</v>
      </c>
      <c r="B66" s="26"/>
      <c r="C66" s="40"/>
      <c r="D66" s="41"/>
      <c r="G66" s="102"/>
      <c r="J66" s="5"/>
      <c r="K66" s="4"/>
      <c r="L66" s="5"/>
      <c r="M66" s="4"/>
      <c r="N66" s="5"/>
      <c r="O66" s="5"/>
      <c r="P66" s="4"/>
      <c r="Q66" s="4"/>
      <c r="R66" s="22"/>
      <c r="S66" s="5"/>
      <c r="T66" s="4"/>
      <c r="U66" s="5"/>
      <c r="V66" s="5"/>
      <c r="W66" s="4"/>
      <c r="X66" s="4"/>
      <c r="Y66" s="22"/>
      <c r="Z66" s="5"/>
      <c r="AA66" s="4"/>
      <c r="AB66" s="5"/>
      <c r="AC66" s="5"/>
      <c r="AD66" s="4"/>
      <c r="AE66" s="4"/>
      <c r="AF66" s="22"/>
      <c r="AG66" s="5"/>
      <c r="AH66" s="4"/>
      <c r="AI66" s="5"/>
      <c r="AJ66" s="5"/>
      <c r="AK66" s="4"/>
      <c r="AL66" s="4"/>
      <c r="AM66" s="22"/>
      <c r="AN66" s="5"/>
      <c r="AO66" s="4"/>
      <c r="AP66" s="5"/>
      <c r="AQ66" s="5"/>
      <c r="AR66" s="4"/>
      <c r="AS66" s="4"/>
      <c r="AT66" s="22"/>
      <c r="AU66" s="5"/>
      <c r="AV66" s="4"/>
      <c r="AW66" s="5"/>
      <c r="AX66" s="5"/>
      <c r="AY66" s="4"/>
      <c r="AZ66" s="4"/>
      <c r="BA66" s="22"/>
      <c r="BB66" s="5"/>
      <c r="BC66" s="4"/>
      <c r="BD66" s="5"/>
      <c r="BE66" s="5"/>
      <c r="BF66" s="4"/>
      <c r="BG66" s="4"/>
      <c r="BH66" s="22"/>
      <c r="BI66" s="5"/>
      <c r="BJ66" s="4"/>
      <c r="BK66" s="5"/>
      <c r="BL66" s="5"/>
      <c r="BM66" s="4"/>
      <c r="BN66" s="4"/>
      <c r="BO66" s="22"/>
      <c r="BP66" s="5"/>
      <c r="BQ66" s="4"/>
      <c r="BR66" s="5"/>
      <c r="BS66" s="5"/>
      <c r="BT66" s="4"/>
      <c r="BU66" s="4"/>
      <c r="BV66" s="22"/>
      <c r="BW66" s="5"/>
      <c r="BX66" s="4"/>
      <c r="BY66" s="5"/>
      <c r="BZ66" s="5"/>
      <c r="CA66" s="4"/>
      <c r="CB66" s="4"/>
      <c r="CC66" s="22"/>
      <c r="CD66" s="5"/>
      <c r="CE66" s="4"/>
      <c r="CF66" s="5"/>
      <c r="CG66" s="5"/>
      <c r="CH66" s="4"/>
      <c r="CI66" s="4"/>
      <c r="CJ66" s="22"/>
      <c r="CK66" s="5"/>
      <c r="CL66" s="4"/>
      <c r="CM66" s="5"/>
      <c r="CN66" s="5"/>
      <c r="CO66" s="4"/>
      <c r="CP66" s="4"/>
      <c r="CQ66" s="22"/>
      <c r="CR66" s="5"/>
      <c r="CS66" s="4"/>
      <c r="CT66" s="5"/>
      <c r="CU66" s="5"/>
      <c r="CV66" s="4"/>
      <c r="CW66" s="4"/>
      <c r="CX66" s="22"/>
      <c r="CY66" s="5"/>
      <c r="CZ66" s="4"/>
      <c r="DA66" s="5"/>
      <c r="DB66" s="5"/>
      <c r="DC66" s="4"/>
      <c r="DD66" s="4"/>
      <c r="DE66" s="22"/>
      <c r="DF66" s="5"/>
      <c r="DG66" s="4"/>
      <c r="DH66" s="5"/>
      <c r="DI66" s="5"/>
      <c r="DJ66" s="4"/>
      <c r="DK66" s="4"/>
      <c r="DL66" s="22"/>
      <c r="DM66" s="5"/>
      <c r="DN66" s="4"/>
      <c r="DO66" s="5"/>
      <c r="DP66" s="5"/>
      <c r="DQ66" s="4"/>
      <c r="DR66" s="4"/>
      <c r="DS66" s="22"/>
      <c r="DT66" s="5"/>
      <c r="DU66" s="4"/>
      <c r="DV66" s="5"/>
      <c r="DW66" s="5"/>
      <c r="DX66" s="4"/>
      <c r="DY66" s="4"/>
      <c r="DZ66" s="22"/>
      <c r="EA66" s="5"/>
      <c r="EB66" s="4"/>
      <c r="EC66" s="5"/>
      <c r="ED66" s="5"/>
      <c r="EE66" s="4"/>
      <c r="EF66" s="4"/>
      <c r="EG66" s="22"/>
      <c r="EH66" s="5"/>
      <c r="EI66" s="4"/>
      <c r="EJ66" s="5"/>
      <c r="EK66" s="5"/>
      <c r="EL66" s="4"/>
      <c r="EM66" s="4"/>
      <c r="EN66" s="22"/>
      <c r="EO66" s="5"/>
      <c r="EP66" s="4"/>
      <c r="EQ66" s="5"/>
      <c r="ER66" s="5"/>
      <c r="ES66" s="4"/>
      <c r="ET66" s="4"/>
      <c r="EU66" s="22"/>
      <c r="EV66" s="5"/>
      <c r="EW66" s="4"/>
      <c r="EX66" s="5"/>
      <c r="EY66" s="5"/>
      <c r="EZ66" s="4"/>
      <c r="FA66" s="4"/>
      <c r="FB66" s="22"/>
      <c r="FC66" s="5"/>
      <c r="FD66" s="4"/>
      <c r="FE66" s="5"/>
      <c r="FF66" s="5"/>
      <c r="FG66" s="4"/>
      <c r="FH66" s="4"/>
      <c r="FI66" s="22"/>
      <c r="FJ66" s="5"/>
      <c r="FK66" s="4"/>
      <c r="FL66" s="5"/>
      <c r="FM66" s="5"/>
      <c r="FN66" s="4"/>
      <c r="FO66" s="4"/>
      <c r="FP66" s="22"/>
      <c r="FQ66" s="5"/>
      <c r="FR66" s="4"/>
      <c r="FS66" s="5"/>
      <c r="FT66" s="5"/>
      <c r="FU66" s="4"/>
      <c r="FV66" s="4"/>
      <c r="FW66" s="22"/>
      <c r="FX66" s="5"/>
      <c r="FY66" s="4"/>
      <c r="FZ66" s="5"/>
      <c r="GA66" s="5"/>
      <c r="GB66" s="4"/>
      <c r="GC66" s="4"/>
      <c r="GD66" s="22"/>
      <c r="GE66" s="5"/>
      <c r="GF66" s="4"/>
      <c r="GG66" s="5"/>
      <c r="GH66" s="5"/>
      <c r="GI66" s="4"/>
      <c r="GJ66" s="4"/>
      <c r="GK66" s="22"/>
      <c r="GL66" s="5"/>
      <c r="GM66" s="4"/>
      <c r="GN66" s="5"/>
      <c r="GO66" s="5"/>
      <c r="GP66" s="4"/>
      <c r="GQ66" s="4"/>
      <c r="GR66" s="22"/>
      <c r="GS66" s="5"/>
      <c r="GT66" s="4"/>
      <c r="GU66" s="5"/>
      <c r="GV66" s="5"/>
      <c r="GW66" s="4"/>
      <c r="GX66" s="4"/>
      <c r="GY66" s="22"/>
      <c r="GZ66" s="5"/>
      <c r="HA66" s="4"/>
      <c r="HB66" s="5"/>
      <c r="HC66" s="5"/>
      <c r="HD66" s="4"/>
      <c r="HE66" s="4"/>
      <c r="HF66" s="22"/>
      <c r="HG66" s="5"/>
      <c r="HH66" s="4"/>
      <c r="HI66" s="5"/>
      <c r="HJ66" s="5"/>
      <c r="HK66" s="4"/>
      <c r="HL66" s="4"/>
      <c r="HM66" s="22"/>
      <c r="HN66" s="5"/>
      <c r="HO66" s="4"/>
      <c r="HP66" s="5"/>
      <c r="HQ66" s="5"/>
      <c r="HR66" s="4"/>
      <c r="HS66" s="4"/>
      <c r="HT66" s="22"/>
      <c r="HU66" s="5"/>
      <c r="HV66" s="4"/>
      <c r="HW66" s="5"/>
      <c r="HX66" s="5"/>
      <c r="HY66" s="4"/>
      <c r="HZ66" s="4"/>
      <c r="IA66" s="22"/>
      <c r="IB66" s="5"/>
      <c r="IC66" s="4"/>
      <c r="ID66" s="5"/>
      <c r="IE66" s="5"/>
      <c r="IF66" s="4"/>
      <c r="IG66" s="4"/>
      <c r="IH66" s="22"/>
      <c r="II66" s="5"/>
      <c r="IJ66" s="4"/>
      <c r="IK66" s="5"/>
      <c r="IL66" s="5"/>
      <c r="IM66" s="4"/>
      <c r="IN66" s="4"/>
      <c r="IO66" s="22"/>
      <c r="IP66" s="5"/>
      <c r="IQ66" s="4"/>
      <c r="IR66" s="5"/>
    </row>
    <row r="67" spans="1:252" x14ac:dyDescent="0.2">
      <c r="A67" s="29">
        <v>152115023</v>
      </c>
      <c r="B67" s="14" t="s">
        <v>13</v>
      </c>
      <c r="C67" s="15" t="s">
        <v>78</v>
      </c>
      <c r="D67" s="42" t="s">
        <v>24</v>
      </c>
      <c r="E67" s="14">
        <v>3</v>
      </c>
      <c r="F67" s="14"/>
      <c r="G67" s="107"/>
      <c r="H67" s="16"/>
      <c r="I67" s="15" t="s">
        <v>79</v>
      </c>
      <c r="J67" s="5"/>
      <c r="K67" s="4"/>
      <c r="L67" s="5"/>
      <c r="M67" s="4"/>
      <c r="N67" s="5"/>
      <c r="O67" s="5"/>
      <c r="P67" s="4"/>
      <c r="Q67" s="4"/>
      <c r="R67" s="22"/>
      <c r="S67" s="5"/>
      <c r="T67" s="4"/>
      <c r="U67" s="5"/>
      <c r="V67" s="5"/>
      <c r="W67" s="4"/>
      <c r="X67" s="4"/>
      <c r="Y67" s="22"/>
      <c r="Z67" s="5"/>
      <c r="AA67" s="4"/>
      <c r="AB67" s="5"/>
      <c r="AC67" s="5"/>
      <c r="AD67" s="4"/>
      <c r="AE67" s="4"/>
      <c r="AF67" s="22"/>
      <c r="AG67" s="5"/>
      <c r="AH67" s="4"/>
      <c r="AI67" s="5"/>
      <c r="AJ67" s="5"/>
      <c r="AK67" s="4"/>
      <c r="AL67" s="4"/>
      <c r="AM67" s="22"/>
      <c r="AN67" s="5"/>
      <c r="AO67" s="4"/>
      <c r="AP67" s="5"/>
      <c r="AQ67" s="5"/>
      <c r="AR67" s="4"/>
      <c r="AS67" s="4"/>
      <c r="AT67" s="22"/>
      <c r="AU67" s="5"/>
      <c r="AV67" s="4"/>
      <c r="AW67" s="5"/>
      <c r="AX67" s="5"/>
      <c r="AY67" s="4"/>
      <c r="AZ67" s="4"/>
      <c r="BA67" s="22"/>
      <c r="BB67" s="5"/>
      <c r="BC67" s="4"/>
      <c r="BD67" s="5"/>
      <c r="BE67" s="5"/>
      <c r="BF67" s="4"/>
      <c r="BG67" s="4"/>
      <c r="BH67" s="22"/>
      <c r="BI67" s="5"/>
      <c r="BJ67" s="4"/>
      <c r="BK67" s="5"/>
      <c r="BL67" s="5"/>
      <c r="BM67" s="4"/>
      <c r="BN67" s="4"/>
      <c r="BO67" s="22"/>
      <c r="BP67" s="5"/>
      <c r="BQ67" s="4"/>
      <c r="BR67" s="5"/>
      <c r="BS67" s="5"/>
      <c r="BT67" s="4"/>
      <c r="BU67" s="4"/>
      <c r="BV67" s="22"/>
      <c r="BW67" s="5"/>
      <c r="BX67" s="4"/>
      <c r="BY67" s="5"/>
      <c r="BZ67" s="5"/>
      <c r="CA67" s="4"/>
      <c r="CB67" s="4"/>
      <c r="CC67" s="22"/>
      <c r="CD67" s="5"/>
      <c r="CE67" s="4"/>
      <c r="CF67" s="5"/>
      <c r="CG67" s="5"/>
      <c r="CH67" s="4"/>
      <c r="CI67" s="4"/>
      <c r="CJ67" s="22"/>
      <c r="CK67" s="5"/>
      <c r="CL67" s="4"/>
      <c r="CM67" s="5"/>
      <c r="CN67" s="5"/>
      <c r="CO67" s="4"/>
      <c r="CP67" s="4"/>
      <c r="CQ67" s="22"/>
      <c r="CR67" s="5"/>
      <c r="CS67" s="4"/>
      <c r="CT67" s="5"/>
      <c r="CU67" s="5"/>
      <c r="CV67" s="4"/>
      <c r="CW67" s="4"/>
      <c r="CX67" s="22"/>
      <c r="CY67" s="5"/>
      <c r="CZ67" s="4"/>
      <c r="DA67" s="5"/>
      <c r="DB67" s="5"/>
      <c r="DC67" s="4"/>
      <c r="DD67" s="4"/>
      <c r="DE67" s="22"/>
      <c r="DF67" s="5"/>
      <c r="DG67" s="4"/>
      <c r="DH67" s="5"/>
      <c r="DI67" s="5"/>
      <c r="DJ67" s="4"/>
      <c r="DK67" s="4"/>
      <c r="DL67" s="22"/>
      <c r="DM67" s="5"/>
      <c r="DN67" s="4"/>
      <c r="DO67" s="5"/>
      <c r="DP67" s="5"/>
      <c r="DQ67" s="4"/>
      <c r="DR67" s="4"/>
      <c r="DS67" s="22"/>
      <c r="DT67" s="5"/>
      <c r="DU67" s="4"/>
      <c r="DV67" s="5"/>
      <c r="DW67" s="5"/>
      <c r="DX67" s="4"/>
      <c r="DY67" s="4"/>
      <c r="DZ67" s="22"/>
      <c r="EA67" s="5"/>
      <c r="EB67" s="4"/>
      <c r="EC67" s="5"/>
      <c r="ED67" s="5"/>
      <c r="EE67" s="4"/>
      <c r="EF67" s="4"/>
      <c r="EG67" s="22"/>
      <c r="EH67" s="5"/>
      <c r="EI67" s="4"/>
      <c r="EJ67" s="5"/>
      <c r="EK67" s="5"/>
      <c r="EL67" s="4"/>
      <c r="EM67" s="4"/>
      <c r="EN67" s="22"/>
      <c r="EO67" s="5"/>
      <c r="EP67" s="4"/>
      <c r="EQ67" s="5"/>
      <c r="ER67" s="5"/>
      <c r="ES67" s="4"/>
      <c r="ET67" s="4"/>
      <c r="EU67" s="22"/>
      <c r="EV67" s="5"/>
      <c r="EW67" s="4"/>
      <c r="EX67" s="5"/>
      <c r="EY67" s="5"/>
      <c r="EZ67" s="4"/>
      <c r="FA67" s="4"/>
      <c r="FB67" s="22"/>
      <c r="FC67" s="5"/>
      <c r="FD67" s="4"/>
      <c r="FE67" s="5"/>
      <c r="FF67" s="5"/>
      <c r="FG67" s="4"/>
      <c r="FH67" s="4"/>
      <c r="FI67" s="22"/>
      <c r="FJ67" s="5"/>
      <c r="FK67" s="4"/>
      <c r="FL67" s="5"/>
      <c r="FM67" s="5"/>
      <c r="FN67" s="4"/>
      <c r="FO67" s="4"/>
      <c r="FP67" s="22"/>
      <c r="FQ67" s="5"/>
      <c r="FR67" s="4"/>
      <c r="FS67" s="5"/>
      <c r="FT67" s="5"/>
      <c r="FU67" s="4"/>
      <c r="FV67" s="4"/>
      <c r="FW67" s="22"/>
      <c r="FX67" s="5"/>
      <c r="FY67" s="4"/>
      <c r="FZ67" s="5"/>
      <c r="GA67" s="5"/>
      <c r="GB67" s="4"/>
      <c r="GC67" s="4"/>
      <c r="GD67" s="22"/>
      <c r="GE67" s="5"/>
      <c r="GF67" s="4"/>
      <c r="GG67" s="5"/>
      <c r="GH67" s="5"/>
      <c r="GI67" s="4"/>
      <c r="GJ67" s="4"/>
      <c r="GK67" s="22"/>
      <c r="GL67" s="5"/>
      <c r="GM67" s="4"/>
      <c r="GN67" s="5"/>
      <c r="GO67" s="5"/>
      <c r="GP67" s="4"/>
      <c r="GQ67" s="4"/>
      <c r="GR67" s="22"/>
      <c r="GS67" s="5"/>
      <c r="GT67" s="4"/>
      <c r="GU67" s="5"/>
      <c r="GV67" s="5"/>
      <c r="GW67" s="4"/>
      <c r="GX67" s="4"/>
      <c r="GY67" s="22"/>
      <c r="GZ67" s="5"/>
      <c r="HA67" s="4"/>
      <c r="HB67" s="5"/>
      <c r="HC67" s="5"/>
      <c r="HD67" s="4"/>
      <c r="HE67" s="4"/>
      <c r="HF67" s="22"/>
      <c r="HG67" s="5"/>
      <c r="HH67" s="4"/>
      <c r="HI67" s="5"/>
      <c r="HJ67" s="5"/>
      <c r="HK67" s="4"/>
      <c r="HL67" s="4"/>
      <c r="HM67" s="22"/>
      <c r="HN67" s="5"/>
      <c r="HO67" s="4"/>
      <c r="HP67" s="5"/>
      <c r="HQ67" s="5"/>
      <c r="HR67" s="4"/>
      <c r="HS67" s="4"/>
      <c r="HT67" s="22"/>
      <c r="HU67" s="5"/>
      <c r="HV67" s="4"/>
      <c r="HW67" s="5"/>
      <c r="HX67" s="5"/>
      <c r="HY67" s="4"/>
      <c r="HZ67" s="4"/>
      <c r="IA67" s="22"/>
      <c r="IB67" s="5"/>
      <c r="IC67" s="4"/>
      <c r="ID67" s="5"/>
      <c r="IE67" s="5"/>
      <c r="IF67" s="4"/>
      <c r="IG67" s="4"/>
      <c r="IH67" s="22"/>
      <c r="II67" s="5"/>
      <c r="IJ67" s="4"/>
      <c r="IK67" s="5"/>
      <c r="IL67" s="5"/>
      <c r="IM67" s="4"/>
      <c r="IN67" s="4"/>
      <c r="IO67" s="22"/>
      <c r="IP67" s="5"/>
      <c r="IQ67" s="4"/>
      <c r="IR67" s="5"/>
    </row>
    <row r="68" spans="1:252" s="148" customFormat="1" x14ac:dyDescent="0.2">
      <c r="A68" s="124">
        <v>152113010</v>
      </c>
      <c r="B68" s="125" t="s">
        <v>13</v>
      </c>
      <c r="C68" s="126" t="s">
        <v>80</v>
      </c>
      <c r="D68" s="127" t="s">
        <v>24</v>
      </c>
      <c r="E68" s="125">
        <v>3</v>
      </c>
      <c r="F68" s="125"/>
      <c r="G68" s="125"/>
      <c r="H68" s="129" t="str">
        <f>IFERROR(VLOOKUP(G68,[1]!Tablo1[#Data],4,FALSE),"")</f>
        <v/>
      </c>
      <c r="I68" s="126" t="s">
        <v>81</v>
      </c>
    </row>
    <row r="69" spans="1:252" s="43" customFormat="1" x14ac:dyDescent="0.2">
      <c r="A69" s="29">
        <v>152116013</v>
      </c>
      <c r="B69" s="14" t="s">
        <v>13</v>
      </c>
      <c r="C69" s="15" t="s">
        <v>82</v>
      </c>
      <c r="D69" s="42" t="s">
        <v>24</v>
      </c>
      <c r="E69" s="14">
        <v>3</v>
      </c>
      <c r="F69" s="14"/>
      <c r="G69" s="107"/>
      <c r="H69" s="16" t="str">
        <f>IFERROR(VLOOKUP(G69,[1]!Tablo1[#Data],4,FALSE),"")</f>
        <v/>
      </c>
      <c r="I69" s="15" t="s">
        <v>83</v>
      </c>
    </row>
    <row r="70" spans="1:252" x14ac:dyDescent="0.2">
      <c r="A70" s="29">
        <v>152116029</v>
      </c>
      <c r="B70" s="14" t="s">
        <v>13</v>
      </c>
      <c r="C70" s="15" t="s">
        <v>84</v>
      </c>
      <c r="D70" s="42" t="s">
        <v>24</v>
      </c>
      <c r="E70" s="14">
        <v>3</v>
      </c>
      <c r="F70" s="14"/>
      <c r="G70" s="107"/>
      <c r="H70" s="16" t="str">
        <f>IFERROR(VLOOKUP(G70,[1]!Tablo1[#Data],4,FALSE),"")</f>
        <v/>
      </c>
      <c r="I70" s="15" t="s">
        <v>85</v>
      </c>
    </row>
    <row r="71" spans="1:252" s="142" customFormat="1" x14ac:dyDescent="0.2">
      <c r="A71" s="125">
        <v>152117130</v>
      </c>
      <c r="B71" s="125" t="s">
        <v>13</v>
      </c>
      <c r="C71" s="126" t="s">
        <v>86</v>
      </c>
      <c r="D71" s="125" t="s">
        <v>24</v>
      </c>
      <c r="E71" s="125">
        <v>3</v>
      </c>
      <c r="F71" s="125"/>
      <c r="G71" s="128"/>
      <c r="H71" s="129" t="str">
        <f>IFERROR(VLOOKUP(G71,[1]!Tablo1[#Data],4,FALSE),"")</f>
        <v/>
      </c>
      <c r="I71" s="130" t="s">
        <v>87</v>
      </c>
    </row>
    <row r="72" spans="1:252" x14ac:dyDescent="0.2">
      <c r="A72" s="33"/>
      <c r="D72" s="44"/>
      <c r="G72" s="102"/>
    </row>
    <row r="73" spans="1:252" ht="13.5" x14ac:dyDescent="0.25">
      <c r="A73" s="45" t="s">
        <v>88</v>
      </c>
      <c r="C73" s="46"/>
      <c r="D73" s="44"/>
      <c r="G73" s="102"/>
    </row>
    <row r="74" spans="1:252" x14ac:dyDescent="0.2">
      <c r="A74" s="29">
        <v>152118633</v>
      </c>
      <c r="B74" s="14" t="s">
        <v>13</v>
      </c>
      <c r="C74" s="15" t="s">
        <v>90</v>
      </c>
      <c r="D74" s="42" t="s">
        <v>24</v>
      </c>
      <c r="E74" s="14">
        <v>3</v>
      </c>
      <c r="F74" s="14"/>
      <c r="G74" s="154" t="s">
        <v>91</v>
      </c>
      <c r="H74" s="16" t="s">
        <v>239</v>
      </c>
      <c r="I74" s="15"/>
    </row>
    <row r="75" spans="1:252" x14ac:dyDescent="0.2">
      <c r="A75" s="29">
        <v>152117132</v>
      </c>
      <c r="B75" s="14" t="s">
        <v>13</v>
      </c>
      <c r="C75" s="15" t="s">
        <v>92</v>
      </c>
      <c r="D75" s="42" t="s">
        <v>24</v>
      </c>
      <c r="E75" s="14">
        <v>3</v>
      </c>
      <c r="F75" s="14"/>
      <c r="G75" s="154" t="s">
        <v>195</v>
      </c>
      <c r="H75" s="16"/>
      <c r="I75" s="19" t="s">
        <v>194</v>
      </c>
    </row>
    <row r="76" spans="1:252" x14ac:dyDescent="0.2">
      <c r="A76" s="124">
        <v>152115021</v>
      </c>
      <c r="B76" s="125" t="s">
        <v>13</v>
      </c>
      <c r="C76" s="126" t="s">
        <v>212</v>
      </c>
      <c r="D76" s="127" t="s">
        <v>24</v>
      </c>
      <c r="E76" s="125">
        <v>3</v>
      </c>
      <c r="F76" s="125"/>
      <c r="G76" s="147" t="s">
        <v>198</v>
      </c>
      <c r="H76" s="129" t="s">
        <v>223</v>
      </c>
      <c r="I76" s="129" t="s">
        <v>197</v>
      </c>
    </row>
    <row r="77" spans="1:252" x14ac:dyDescent="0.2">
      <c r="A77" s="29">
        <v>152117005</v>
      </c>
      <c r="B77" s="14" t="s">
        <v>13</v>
      </c>
      <c r="C77" s="15" t="s">
        <v>193</v>
      </c>
      <c r="D77" s="42" t="s">
        <v>24</v>
      </c>
      <c r="E77" s="14">
        <v>3</v>
      </c>
      <c r="F77" s="14"/>
      <c r="G77" s="154" t="s">
        <v>108</v>
      </c>
      <c r="H77" s="16" t="s">
        <v>244</v>
      </c>
      <c r="I77" s="19"/>
      <c r="J77" s="47"/>
    </row>
    <row r="78" spans="1:252" x14ac:dyDescent="0.2">
      <c r="A78" s="14">
        <v>152118514</v>
      </c>
      <c r="B78" s="99" t="s">
        <v>13</v>
      </c>
      <c r="C78" s="16" t="s">
        <v>203</v>
      </c>
      <c r="D78" s="42" t="s">
        <v>24</v>
      </c>
      <c r="E78" s="14">
        <v>3</v>
      </c>
      <c r="F78" s="14"/>
      <c r="G78" s="154" t="s">
        <v>47</v>
      </c>
      <c r="H78" s="16" t="s">
        <v>230</v>
      </c>
      <c r="I78" s="55" t="s">
        <v>204</v>
      </c>
      <c r="J78" s="47"/>
    </row>
    <row r="79" spans="1:252" x14ac:dyDescent="0.2">
      <c r="A79" s="1"/>
      <c r="B79" s="1"/>
      <c r="C79" s="1"/>
      <c r="D79" s="1"/>
      <c r="E79" s="1"/>
      <c r="F79" s="1"/>
      <c r="G79" s="1"/>
      <c r="H79" s="1"/>
      <c r="I79" s="1"/>
      <c r="J79" s="47"/>
    </row>
    <row r="80" spans="1:252" x14ac:dyDescent="0.2">
      <c r="A80" s="44"/>
      <c r="B80" s="44"/>
      <c r="C80" s="44"/>
      <c r="G80" s="44"/>
    </row>
    <row r="81" spans="1:9" ht="13.5" x14ac:dyDescent="0.25">
      <c r="A81" s="45" t="s">
        <v>93</v>
      </c>
      <c r="B81" s="48"/>
      <c r="C81" s="48"/>
      <c r="D81" s="48"/>
      <c r="E81" s="48"/>
      <c r="F81" s="44"/>
      <c r="G81" s="102"/>
    </row>
    <row r="82" spans="1:9" x14ac:dyDescent="0.2">
      <c r="A82" s="29">
        <v>152117121</v>
      </c>
      <c r="B82" s="14" t="s">
        <v>13</v>
      </c>
      <c r="C82" s="15" t="s">
        <v>94</v>
      </c>
      <c r="D82" s="14" t="s">
        <v>68</v>
      </c>
      <c r="E82" s="14">
        <v>3</v>
      </c>
      <c r="F82" s="14"/>
      <c r="G82" s="154" t="s">
        <v>45</v>
      </c>
      <c r="H82" s="16" t="s">
        <v>229</v>
      </c>
      <c r="I82" s="15"/>
    </row>
    <row r="83" spans="1:9" x14ac:dyDescent="0.2">
      <c r="A83" s="29">
        <v>152117107</v>
      </c>
      <c r="B83" s="14" t="s">
        <v>13</v>
      </c>
      <c r="C83" s="15" t="s">
        <v>95</v>
      </c>
      <c r="D83" s="14" t="s">
        <v>68</v>
      </c>
      <c r="E83" s="14">
        <v>3</v>
      </c>
      <c r="F83" s="14"/>
      <c r="G83" s="154" t="s">
        <v>59</v>
      </c>
      <c r="H83" s="16" t="s">
        <v>240</v>
      </c>
      <c r="I83" s="15"/>
    </row>
    <row r="84" spans="1:9" x14ac:dyDescent="0.2">
      <c r="A84" s="14">
        <v>152117111</v>
      </c>
      <c r="B84" s="99" t="s">
        <v>13</v>
      </c>
      <c r="C84" s="15" t="s">
        <v>129</v>
      </c>
      <c r="D84" s="14" t="s">
        <v>68</v>
      </c>
      <c r="E84" s="14">
        <v>3</v>
      </c>
      <c r="F84" s="14"/>
      <c r="G84" s="154" t="s">
        <v>66</v>
      </c>
      <c r="H84" s="16" t="s">
        <v>241</v>
      </c>
      <c r="I84" s="15"/>
    </row>
    <row r="85" spans="1:9" x14ac:dyDescent="0.2">
      <c r="A85" s="33"/>
      <c r="B85" s="1"/>
      <c r="D85" s="4"/>
      <c r="E85" s="4"/>
      <c r="F85" s="4"/>
      <c r="G85" s="100"/>
      <c r="H85" s="4"/>
    </row>
    <row r="86" spans="1:9" s="51" customFormat="1" ht="15.75" x14ac:dyDescent="0.25">
      <c r="A86" s="45" t="s">
        <v>96</v>
      </c>
      <c r="B86" s="49"/>
      <c r="C86" s="50"/>
      <c r="E86" s="52"/>
      <c r="F86" s="52"/>
      <c r="G86" s="101"/>
      <c r="H86" s="52"/>
      <c r="I86" s="53"/>
    </row>
    <row r="87" spans="1:9" x14ac:dyDescent="0.2">
      <c r="A87" s="14">
        <v>152118634</v>
      </c>
      <c r="B87" s="14" t="s">
        <v>13</v>
      </c>
      <c r="C87" s="15" t="s">
        <v>97</v>
      </c>
      <c r="D87" s="14" t="s">
        <v>24</v>
      </c>
      <c r="E87" s="14">
        <v>3</v>
      </c>
      <c r="F87" s="14"/>
      <c r="G87" s="154" t="s">
        <v>89</v>
      </c>
      <c r="H87" s="16" t="s">
        <v>242</v>
      </c>
      <c r="I87" s="103"/>
    </row>
    <row r="88" spans="1:9" x14ac:dyDescent="0.2">
      <c r="A88" s="14">
        <v>152117119</v>
      </c>
      <c r="B88" s="14" t="s">
        <v>13</v>
      </c>
      <c r="C88" s="15" t="s">
        <v>98</v>
      </c>
      <c r="D88" s="14" t="s">
        <v>24</v>
      </c>
      <c r="E88" s="14">
        <v>3</v>
      </c>
      <c r="F88" s="14"/>
      <c r="G88" s="154" t="s">
        <v>53</v>
      </c>
      <c r="H88" s="16" t="s">
        <v>243</v>
      </c>
      <c r="I88" s="103"/>
    </row>
    <row r="89" spans="1:9" x14ac:dyDescent="0.2">
      <c r="A89" s="14">
        <v>152117117</v>
      </c>
      <c r="B89" s="14" t="s">
        <v>13</v>
      </c>
      <c r="C89" s="15" t="s">
        <v>213</v>
      </c>
      <c r="D89" s="14" t="s">
        <v>24</v>
      </c>
      <c r="E89" s="14">
        <v>3</v>
      </c>
      <c r="F89" s="14"/>
      <c r="G89" s="154" t="s">
        <v>59</v>
      </c>
      <c r="H89" s="16" t="s">
        <v>240</v>
      </c>
      <c r="I89" s="15"/>
    </row>
    <row r="90" spans="1:9" x14ac:dyDescent="0.2">
      <c r="A90" s="151"/>
      <c r="G90" s="102"/>
    </row>
    <row r="91" spans="1:9" x14ac:dyDescent="0.2">
      <c r="A91" s="150"/>
      <c r="B91" s="1"/>
      <c r="C91" s="1"/>
      <c r="D91" s="1"/>
      <c r="E91" s="1"/>
      <c r="F91" s="1"/>
      <c r="G91" s="1"/>
      <c r="H91" s="1"/>
      <c r="I91" s="1"/>
    </row>
    <row r="92" spans="1:9" ht="13.5" x14ac:dyDescent="0.25">
      <c r="A92" s="54" t="s">
        <v>99</v>
      </c>
      <c r="G92" s="102"/>
    </row>
    <row r="93" spans="1:9" x14ac:dyDescent="0.2">
      <c r="A93" s="29">
        <v>152117122</v>
      </c>
      <c r="B93" s="14" t="s">
        <v>13</v>
      </c>
      <c r="C93" s="15" t="s">
        <v>111</v>
      </c>
      <c r="D93" s="14" t="s">
        <v>101</v>
      </c>
      <c r="E93" s="14">
        <v>3</v>
      </c>
      <c r="F93" s="14"/>
      <c r="G93" s="154" t="s">
        <v>59</v>
      </c>
      <c r="H93" s="16" t="s">
        <v>240</v>
      </c>
      <c r="I93" s="15"/>
    </row>
    <row r="94" spans="1:9" ht="12.75" customHeight="1" x14ac:dyDescent="0.2">
      <c r="A94" s="29">
        <v>152117123</v>
      </c>
      <c r="B94" s="14" t="s">
        <v>13</v>
      </c>
      <c r="C94" s="15" t="s">
        <v>112</v>
      </c>
      <c r="D94" s="14" t="s">
        <v>101</v>
      </c>
      <c r="E94" s="14">
        <v>3</v>
      </c>
      <c r="F94" s="14"/>
      <c r="G94" s="154" t="s">
        <v>63</v>
      </c>
      <c r="H94" s="16" t="s">
        <v>235</v>
      </c>
      <c r="I94" s="15"/>
    </row>
    <row r="95" spans="1:9" x14ac:dyDescent="0.2">
      <c r="A95" s="29">
        <v>152117124</v>
      </c>
      <c r="B95" s="14" t="s">
        <v>13</v>
      </c>
      <c r="C95" s="15" t="s">
        <v>116</v>
      </c>
      <c r="D95" s="14" t="s">
        <v>101</v>
      </c>
      <c r="E95" s="14">
        <v>3</v>
      </c>
      <c r="F95" s="14"/>
      <c r="G95" s="154" t="s">
        <v>45</v>
      </c>
      <c r="H95" s="16" t="s">
        <v>229</v>
      </c>
      <c r="I95" s="15"/>
    </row>
    <row r="96" spans="1:9" x14ac:dyDescent="0.2">
      <c r="A96" s="29">
        <v>152118501</v>
      </c>
      <c r="B96" s="14" t="s">
        <v>13</v>
      </c>
      <c r="C96" s="15" t="s">
        <v>100</v>
      </c>
      <c r="D96" s="14" t="s">
        <v>101</v>
      </c>
      <c r="E96" s="14">
        <v>3</v>
      </c>
      <c r="F96" s="14"/>
      <c r="G96" s="154" t="s">
        <v>91</v>
      </c>
      <c r="H96" s="16" t="s">
        <v>239</v>
      </c>
      <c r="I96" s="15"/>
    </row>
    <row r="97" spans="1:9" x14ac:dyDescent="0.2">
      <c r="A97" s="143">
        <v>152118504</v>
      </c>
      <c r="B97" s="144" t="s">
        <v>13</v>
      </c>
      <c r="C97" s="145" t="s">
        <v>118</v>
      </c>
      <c r="D97" s="144" t="s">
        <v>101</v>
      </c>
      <c r="E97" s="144">
        <v>3</v>
      </c>
      <c r="F97" s="145"/>
      <c r="G97" s="144" t="s">
        <v>69</v>
      </c>
      <c r="H97" s="129" t="s">
        <v>223</v>
      </c>
      <c r="I97" s="15"/>
    </row>
    <row r="98" spans="1:9" x14ac:dyDescent="0.2">
      <c r="A98" s="29">
        <v>152118505</v>
      </c>
      <c r="B98" s="14" t="s">
        <v>13</v>
      </c>
      <c r="C98" s="16" t="s">
        <v>248</v>
      </c>
      <c r="D98" s="14" t="s">
        <v>101</v>
      </c>
      <c r="E98" s="14">
        <v>3</v>
      </c>
      <c r="F98" s="14"/>
      <c r="G98" s="154" t="s">
        <v>222</v>
      </c>
      <c r="H98" s="16" t="s">
        <v>238</v>
      </c>
      <c r="I98" s="15"/>
    </row>
    <row r="99" spans="1:9" x14ac:dyDescent="0.2">
      <c r="A99" s="29">
        <v>152118508</v>
      </c>
      <c r="B99" s="14" t="s">
        <v>13</v>
      </c>
      <c r="C99" s="15" t="s">
        <v>106</v>
      </c>
      <c r="D99" s="14" t="s">
        <v>101</v>
      </c>
      <c r="E99" s="14">
        <v>3</v>
      </c>
      <c r="F99" s="14"/>
      <c r="G99" s="154" t="s">
        <v>29</v>
      </c>
      <c r="H99" s="16" t="s">
        <v>225</v>
      </c>
      <c r="I99" s="15"/>
    </row>
    <row r="100" spans="1:9" x14ac:dyDescent="0.2">
      <c r="A100" s="29">
        <v>152118509</v>
      </c>
      <c r="B100" s="14" t="s">
        <v>13</v>
      </c>
      <c r="C100" s="15" t="s">
        <v>107</v>
      </c>
      <c r="D100" s="14" t="s">
        <v>101</v>
      </c>
      <c r="E100" s="14">
        <v>3</v>
      </c>
      <c r="F100" s="14"/>
      <c r="G100" s="154" t="s">
        <v>108</v>
      </c>
      <c r="H100" s="16" t="s">
        <v>244</v>
      </c>
      <c r="I100" s="15"/>
    </row>
    <row r="101" spans="1:9" x14ac:dyDescent="0.2">
      <c r="A101" s="29">
        <v>152118510</v>
      </c>
      <c r="B101" s="14" t="s">
        <v>13</v>
      </c>
      <c r="C101" s="15" t="s">
        <v>109</v>
      </c>
      <c r="D101" s="14" t="s">
        <v>101</v>
      </c>
      <c r="E101" s="14">
        <v>3</v>
      </c>
      <c r="F101" s="14"/>
      <c r="G101" s="154" t="s">
        <v>44</v>
      </c>
      <c r="H101" s="16" t="s">
        <v>228</v>
      </c>
      <c r="I101" s="15"/>
    </row>
    <row r="102" spans="1:9" x14ac:dyDescent="0.2">
      <c r="A102" s="29">
        <v>152118512</v>
      </c>
      <c r="B102" s="14" t="s">
        <v>13</v>
      </c>
      <c r="C102" s="15" t="s">
        <v>214</v>
      </c>
      <c r="D102" s="14" t="s">
        <v>101</v>
      </c>
      <c r="E102" s="14">
        <v>3</v>
      </c>
      <c r="F102" s="14"/>
      <c r="G102" s="154" t="s">
        <v>200</v>
      </c>
      <c r="H102" s="16" t="s">
        <v>231</v>
      </c>
      <c r="I102" s="15"/>
    </row>
    <row r="103" spans="1:9" x14ac:dyDescent="0.2">
      <c r="A103" s="29">
        <v>152118618</v>
      </c>
      <c r="B103" s="14" t="s">
        <v>13</v>
      </c>
      <c r="C103" s="15" t="s">
        <v>102</v>
      </c>
      <c r="D103" s="14" t="s">
        <v>101</v>
      </c>
      <c r="E103" s="14">
        <v>3</v>
      </c>
      <c r="F103" s="14"/>
      <c r="G103" s="154" t="s">
        <v>50</v>
      </c>
      <c r="H103" s="16" t="s">
        <v>233</v>
      </c>
      <c r="I103" s="15"/>
    </row>
    <row r="104" spans="1:9" x14ac:dyDescent="0.2">
      <c r="A104" s="29">
        <v>152118619</v>
      </c>
      <c r="B104" s="14" t="s">
        <v>13</v>
      </c>
      <c r="C104" s="15" t="s">
        <v>103</v>
      </c>
      <c r="D104" s="14" t="s">
        <v>101</v>
      </c>
      <c r="E104" s="14">
        <v>3</v>
      </c>
      <c r="F104" s="14"/>
      <c r="G104" s="154" t="s">
        <v>104</v>
      </c>
      <c r="H104" s="16" t="s">
        <v>236</v>
      </c>
      <c r="I104" s="15"/>
    </row>
    <row r="105" spans="1:9" x14ac:dyDescent="0.2">
      <c r="A105" s="143">
        <v>152118622</v>
      </c>
      <c r="B105" s="144" t="s">
        <v>13</v>
      </c>
      <c r="C105" s="145" t="s">
        <v>117</v>
      </c>
      <c r="D105" s="144" t="s">
        <v>101</v>
      </c>
      <c r="E105" s="144">
        <v>3</v>
      </c>
      <c r="F105" s="145"/>
      <c r="G105" s="146" t="s">
        <v>17</v>
      </c>
      <c r="H105" s="129" t="s">
        <v>223</v>
      </c>
      <c r="I105" s="15"/>
    </row>
    <row r="106" spans="1:9" x14ac:dyDescent="0.2">
      <c r="A106" s="29">
        <v>152118624</v>
      </c>
      <c r="B106" s="14" t="s">
        <v>13</v>
      </c>
      <c r="C106" s="15" t="s">
        <v>105</v>
      </c>
      <c r="D106" s="14" t="s">
        <v>101</v>
      </c>
      <c r="E106" s="14">
        <v>3</v>
      </c>
      <c r="F106" s="14"/>
      <c r="G106" s="154" t="s">
        <v>66</v>
      </c>
      <c r="H106" s="16" t="s">
        <v>241</v>
      </c>
      <c r="I106" s="15"/>
    </row>
    <row r="107" spans="1:9" s="142" customFormat="1" x14ac:dyDescent="0.2">
      <c r="A107" s="29">
        <v>152118625</v>
      </c>
      <c r="B107" s="14" t="s">
        <v>13</v>
      </c>
      <c r="C107" s="15" t="s">
        <v>113</v>
      </c>
      <c r="D107" s="14" t="s">
        <v>101</v>
      </c>
      <c r="E107" s="14">
        <v>3</v>
      </c>
      <c r="F107" s="14"/>
      <c r="G107" s="154" t="s">
        <v>37</v>
      </c>
      <c r="H107" s="16" t="s">
        <v>227</v>
      </c>
      <c r="I107" s="15"/>
    </row>
    <row r="108" spans="1:9" x14ac:dyDescent="0.2">
      <c r="A108" s="29">
        <v>152118637</v>
      </c>
      <c r="B108" s="14" t="s">
        <v>13</v>
      </c>
      <c r="C108" s="15" t="s">
        <v>110</v>
      </c>
      <c r="D108" s="14" t="s">
        <v>101</v>
      </c>
      <c r="E108" s="14">
        <v>3</v>
      </c>
      <c r="F108" s="14"/>
      <c r="G108" s="154" t="s">
        <v>89</v>
      </c>
      <c r="H108" s="16" t="s">
        <v>242</v>
      </c>
      <c r="I108" s="15"/>
    </row>
    <row r="109" spans="1:9" x14ac:dyDescent="0.2">
      <c r="A109" s="29">
        <v>152118639</v>
      </c>
      <c r="B109" s="14" t="s">
        <v>13</v>
      </c>
      <c r="C109" s="55" t="s">
        <v>114</v>
      </c>
      <c r="D109" s="14" t="s">
        <v>101</v>
      </c>
      <c r="E109" s="14">
        <v>3</v>
      </c>
      <c r="F109" s="14"/>
      <c r="G109" s="154" t="s">
        <v>115</v>
      </c>
      <c r="H109" s="16" t="s">
        <v>247</v>
      </c>
      <c r="I109" s="15" t="s">
        <v>32</v>
      </c>
    </row>
    <row r="110" spans="1:9" ht="13.5" thickBot="1" x14ac:dyDescent="0.25">
      <c r="A110" s="29">
        <v>152118640</v>
      </c>
      <c r="B110" s="14" t="s">
        <v>13</v>
      </c>
      <c r="C110" s="15" t="s">
        <v>119</v>
      </c>
      <c r="D110" s="14" t="s">
        <v>101</v>
      </c>
      <c r="E110" s="14">
        <v>3</v>
      </c>
      <c r="F110" s="14"/>
      <c r="G110" s="154" t="s">
        <v>47</v>
      </c>
      <c r="H110" s="16" t="s">
        <v>230</v>
      </c>
      <c r="I110" s="15" t="s">
        <v>32</v>
      </c>
    </row>
    <row r="111" spans="1:9" x14ac:dyDescent="0.2">
      <c r="A111" s="57"/>
      <c r="B111" s="58"/>
      <c r="C111" s="59"/>
      <c r="D111" s="58"/>
      <c r="E111" s="58"/>
      <c r="F111" s="58"/>
      <c r="G111" s="156"/>
      <c r="H111" s="58"/>
      <c r="I111" s="59"/>
    </row>
    <row r="112" spans="1:9" x14ac:dyDescent="0.2">
      <c r="C112" s="3" t="s">
        <v>120</v>
      </c>
      <c r="G112" s="155"/>
    </row>
    <row r="113" spans="1:9" x14ac:dyDescent="0.2">
      <c r="A113" s="60" t="s">
        <v>121</v>
      </c>
      <c r="B113" s="14"/>
      <c r="C113" s="61" t="s">
        <v>6</v>
      </c>
      <c r="D113" s="14"/>
      <c r="E113" s="14"/>
      <c r="F113" s="14"/>
      <c r="G113" s="154"/>
      <c r="H113" s="14"/>
      <c r="I113" s="62"/>
    </row>
    <row r="114" spans="1:9" x14ac:dyDescent="0.2">
      <c r="A114" s="159">
        <v>503001501</v>
      </c>
      <c r="B114" s="162" t="s">
        <v>13</v>
      </c>
      <c r="C114" s="159" t="s">
        <v>122</v>
      </c>
      <c r="D114" s="159"/>
      <c r="E114" s="153"/>
      <c r="F114" s="153"/>
      <c r="G114" s="107" t="s">
        <v>123</v>
      </c>
      <c r="H114" s="159" t="s">
        <v>246</v>
      </c>
      <c r="I114" s="62"/>
    </row>
    <row r="115" spans="1:9" x14ac:dyDescent="0.2">
      <c r="A115" s="159">
        <v>503001503</v>
      </c>
      <c r="B115" s="162" t="s">
        <v>13</v>
      </c>
      <c r="C115" s="159" t="s">
        <v>201</v>
      </c>
      <c r="D115" s="159"/>
      <c r="E115" s="153"/>
      <c r="F115" s="153"/>
      <c r="G115" s="107" t="s">
        <v>104</v>
      </c>
      <c r="H115" s="159" t="s">
        <v>236</v>
      </c>
      <c r="I115" s="62"/>
    </row>
    <row r="116" spans="1:9" x14ac:dyDescent="0.2">
      <c r="A116" s="159">
        <v>503001504</v>
      </c>
      <c r="B116" s="162" t="s">
        <v>13</v>
      </c>
      <c r="C116" s="159" t="s">
        <v>124</v>
      </c>
      <c r="D116" s="159"/>
      <c r="E116" s="153"/>
      <c r="F116" s="153"/>
      <c r="G116" s="107" t="s">
        <v>108</v>
      </c>
      <c r="H116" s="159" t="s">
        <v>244</v>
      </c>
      <c r="I116" s="62"/>
    </row>
    <row r="117" spans="1:9" x14ac:dyDescent="0.2">
      <c r="A117" s="159">
        <v>503001507</v>
      </c>
      <c r="B117" s="162" t="s">
        <v>13</v>
      </c>
      <c r="C117" s="159" t="s">
        <v>125</v>
      </c>
      <c r="D117" s="159"/>
      <c r="E117" s="153"/>
      <c r="F117" s="153"/>
      <c r="G117" s="107" t="s">
        <v>91</v>
      </c>
      <c r="H117" s="159" t="s">
        <v>239</v>
      </c>
      <c r="I117" s="62"/>
    </row>
    <row r="118" spans="1:9" x14ac:dyDescent="0.2">
      <c r="A118" s="159">
        <v>503001508</v>
      </c>
      <c r="B118" s="162" t="s">
        <v>13</v>
      </c>
      <c r="C118" s="159" t="s">
        <v>126</v>
      </c>
      <c r="D118" s="159"/>
      <c r="E118" s="153"/>
      <c r="F118" s="153"/>
      <c r="G118" s="107" t="s">
        <v>37</v>
      </c>
      <c r="H118" s="159" t="s">
        <v>245</v>
      </c>
      <c r="I118" s="62"/>
    </row>
    <row r="119" spans="1:9" x14ac:dyDescent="0.2">
      <c r="A119" s="159">
        <v>503001512</v>
      </c>
      <c r="B119" s="162" t="s">
        <v>13</v>
      </c>
      <c r="C119" s="159" t="s">
        <v>131</v>
      </c>
      <c r="D119" s="159"/>
      <c r="E119" s="153"/>
      <c r="F119" s="153"/>
      <c r="G119" s="107" t="s">
        <v>63</v>
      </c>
      <c r="H119" s="159" t="s">
        <v>235</v>
      </c>
      <c r="I119" s="62"/>
    </row>
    <row r="120" spans="1:9" x14ac:dyDescent="0.2">
      <c r="A120" s="161">
        <v>503001513</v>
      </c>
      <c r="B120" s="144" t="s">
        <v>13</v>
      </c>
      <c r="C120" s="145" t="s">
        <v>127</v>
      </c>
      <c r="D120" s="144"/>
      <c r="E120" s="144"/>
      <c r="F120" s="145"/>
      <c r="G120" s="163" t="s">
        <v>17</v>
      </c>
      <c r="H120" s="129" t="s">
        <v>223</v>
      </c>
      <c r="I120" s="62"/>
    </row>
    <row r="121" spans="1:9" x14ac:dyDescent="0.2">
      <c r="A121" s="159">
        <v>503001516</v>
      </c>
      <c r="B121" s="162" t="s">
        <v>13</v>
      </c>
      <c r="C121" s="159" t="s">
        <v>130</v>
      </c>
      <c r="D121" s="159"/>
      <c r="E121" s="153"/>
      <c r="F121" s="153"/>
      <c r="G121" s="107" t="s">
        <v>29</v>
      </c>
      <c r="H121" s="159" t="s">
        <v>225</v>
      </c>
      <c r="I121" s="62"/>
    </row>
    <row r="122" spans="1:9" x14ac:dyDescent="0.2">
      <c r="A122" s="159">
        <v>503001517</v>
      </c>
      <c r="B122" s="162" t="s">
        <v>13</v>
      </c>
      <c r="C122" s="159" t="s">
        <v>210</v>
      </c>
      <c r="D122" s="159"/>
      <c r="E122" s="153"/>
      <c r="F122" s="153"/>
      <c r="G122" s="107" t="s">
        <v>45</v>
      </c>
      <c r="H122" s="159" t="s">
        <v>229</v>
      </c>
      <c r="I122" s="62"/>
    </row>
    <row r="123" spans="1:9" x14ac:dyDescent="0.2">
      <c r="A123" s="159">
        <v>503002506</v>
      </c>
      <c r="B123" s="162" t="s">
        <v>13</v>
      </c>
      <c r="C123" s="159" t="s">
        <v>128</v>
      </c>
      <c r="D123" s="159"/>
      <c r="E123" s="153"/>
      <c r="F123" s="153"/>
      <c r="G123" s="107" t="s">
        <v>44</v>
      </c>
      <c r="H123" s="159" t="s">
        <v>228</v>
      </c>
      <c r="I123" s="62"/>
    </row>
    <row r="124" spans="1:9" x14ac:dyDescent="0.2">
      <c r="A124" s="159">
        <v>503002513</v>
      </c>
      <c r="B124" s="162" t="s">
        <v>13</v>
      </c>
      <c r="C124" s="159" t="s">
        <v>206</v>
      </c>
      <c r="D124" s="159"/>
      <c r="E124" s="153"/>
      <c r="F124" s="153"/>
      <c r="G124" s="107" t="s">
        <v>200</v>
      </c>
      <c r="H124" s="159" t="s">
        <v>231</v>
      </c>
      <c r="I124" s="62"/>
    </row>
    <row r="125" spans="1:9" x14ac:dyDescent="0.2">
      <c r="A125" s="159">
        <v>503001702</v>
      </c>
      <c r="B125" s="159"/>
      <c r="C125" s="159" t="s">
        <v>134</v>
      </c>
      <c r="D125" s="159"/>
      <c r="E125" s="14"/>
      <c r="F125" s="14"/>
      <c r="G125" s="107"/>
      <c r="H125" s="14"/>
      <c r="I125" s="62"/>
    </row>
    <row r="126" spans="1:9" x14ac:dyDescent="0.2">
      <c r="A126" s="159">
        <v>503001703</v>
      </c>
      <c r="B126" s="159"/>
      <c r="C126" s="159" t="s">
        <v>133</v>
      </c>
      <c r="D126" s="159"/>
      <c r="E126" s="14"/>
      <c r="F126" s="14"/>
      <c r="G126" s="107"/>
      <c r="H126" s="14"/>
      <c r="I126" s="62"/>
    </row>
    <row r="127" spans="1:9" ht="13.5" thickBot="1" x14ac:dyDescent="0.25">
      <c r="A127" s="160">
        <v>503002001</v>
      </c>
      <c r="B127" s="160"/>
      <c r="C127" s="160" t="s">
        <v>132</v>
      </c>
      <c r="D127" s="160"/>
      <c r="E127" s="157"/>
      <c r="F127" s="157"/>
      <c r="G127" s="158"/>
      <c r="H127" s="157"/>
      <c r="I127" s="62"/>
    </row>
    <row r="128" spans="1:9" x14ac:dyDescent="0.2">
      <c r="C128" s="1"/>
      <c r="D128" s="1"/>
      <c r="E128" s="63"/>
      <c r="F128" s="63"/>
      <c r="G128" s="117"/>
      <c r="H128" s="63"/>
      <c r="I128" s="62"/>
    </row>
    <row r="129" spans="1:9" x14ac:dyDescent="0.2">
      <c r="A129" s="64"/>
      <c r="B129" s="1"/>
      <c r="C129" s="1"/>
      <c r="D129" s="1"/>
      <c r="E129" s="1"/>
      <c r="F129" s="1"/>
      <c r="G129" s="38"/>
      <c r="H129" s="1"/>
      <c r="I129" s="1"/>
    </row>
    <row r="130" spans="1:9" x14ac:dyDescent="0.2">
      <c r="A130" s="1"/>
      <c r="B130" s="65"/>
      <c r="C130" s="65" t="s">
        <v>135</v>
      </c>
      <c r="G130" s="102"/>
    </row>
    <row r="131" spans="1:9" x14ac:dyDescent="0.2">
      <c r="A131" s="61" t="s">
        <v>121</v>
      </c>
      <c r="B131" s="14"/>
      <c r="C131" s="61" t="s">
        <v>6</v>
      </c>
      <c r="D131" s="14"/>
      <c r="E131" s="14"/>
      <c r="F131" s="14"/>
      <c r="G131" s="107"/>
      <c r="H131" s="14"/>
    </row>
    <row r="132" spans="1:9" x14ac:dyDescent="0.2">
      <c r="A132" s="29">
        <v>503011601</v>
      </c>
      <c r="B132" s="14" t="s">
        <v>13</v>
      </c>
      <c r="C132" s="15" t="s">
        <v>136</v>
      </c>
      <c r="D132" s="14"/>
      <c r="E132" s="14"/>
      <c r="F132" s="14"/>
      <c r="G132" s="154" t="s">
        <v>123</v>
      </c>
      <c r="H132" s="16" t="s">
        <v>246</v>
      </c>
    </row>
    <row r="133" spans="1:9" x14ac:dyDescent="0.2">
      <c r="A133" s="29">
        <v>503011603</v>
      </c>
      <c r="B133" s="14" t="s">
        <v>13</v>
      </c>
      <c r="C133" s="66" t="s">
        <v>196</v>
      </c>
      <c r="D133" s="14"/>
      <c r="E133" s="14"/>
      <c r="F133" s="14"/>
      <c r="G133" s="154" t="s">
        <v>115</v>
      </c>
      <c r="H133" s="16" t="s">
        <v>247</v>
      </c>
    </row>
    <row r="134" spans="1:9" x14ac:dyDescent="0.2">
      <c r="A134" s="29">
        <v>503011604</v>
      </c>
      <c r="B134" s="14" t="s">
        <v>13</v>
      </c>
      <c r="C134" s="15" t="s">
        <v>138</v>
      </c>
      <c r="D134" s="14"/>
      <c r="E134" s="14"/>
      <c r="F134" s="14"/>
      <c r="G134" s="154" t="s">
        <v>62</v>
      </c>
      <c r="H134" s="16" t="s">
        <v>234</v>
      </c>
    </row>
    <row r="135" spans="1:9" x14ac:dyDescent="0.2">
      <c r="A135" s="29">
        <v>503011605</v>
      </c>
      <c r="B135" s="14" t="s">
        <v>13</v>
      </c>
      <c r="C135" s="4" t="s">
        <v>137</v>
      </c>
      <c r="D135" s="14"/>
      <c r="E135" s="14"/>
      <c r="F135" s="14"/>
      <c r="G135" s="155" t="s">
        <v>89</v>
      </c>
      <c r="H135" s="16" t="s">
        <v>242</v>
      </c>
    </row>
    <row r="136" spans="1:9" x14ac:dyDescent="0.2">
      <c r="A136" s="29">
        <v>503011606</v>
      </c>
      <c r="B136" s="14" t="s">
        <v>13</v>
      </c>
      <c r="C136" s="66" t="s">
        <v>139</v>
      </c>
      <c r="D136" s="14"/>
      <c r="E136" s="14"/>
      <c r="F136" s="14"/>
      <c r="G136" s="154" t="s">
        <v>50</v>
      </c>
      <c r="H136" s="16" t="s">
        <v>233</v>
      </c>
    </row>
    <row r="137" spans="1:9" x14ac:dyDescent="0.2">
      <c r="A137" s="29">
        <v>503011801</v>
      </c>
      <c r="B137" s="67"/>
      <c r="C137" s="15" t="s">
        <v>143</v>
      </c>
      <c r="D137" s="14"/>
      <c r="E137" s="14"/>
      <c r="F137" s="14"/>
      <c r="G137" s="107"/>
      <c r="H137" s="14"/>
    </row>
    <row r="138" spans="1:9" x14ac:dyDescent="0.2">
      <c r="A138" s="29">
        <v>503011802</v>
      </c>
      <c r="B138" s="67"/>
      <c r="C138" s="15" t="s">
        <v>142</v>
      </c>
      <c r="D138" s="67"/>
      <c r="E138" s="67"/>
      <c r="F138" s="67"/>
      <c r="G138" s="118"/>
      <c r="H138" s="14"/>
    </row>
    <row r="139" spans="1:9" x14ac:dyDescent="0.2">
      <c r="A139" s="29">
        <v>503011803</v>
      </c>
      <c r="B139" s="67"/>
      <c r="C139" s="15" t="s">
        <v>141</v>
      </c>
      <c r="D139" s="67"/>
      <c r="E139" s="67"/>
      <c r="F139" s="67"/>
      <c r="G139" s="118"/>
      <c r="H139" s="14"/>
    </row>
    <row r="140" spans="1:9" x14ac:dyDescent="0.2">
      <c r="A140" s="29">
        <v>503012001</v>
      </c>
      <c r="B140" s="67"/>
      <c r="C140" s="15" t="s">
        <v>140</v>
      </c>
      <c r="D140" s="67"/>
      <c r="E140" s="67"/>
      <c r="F140" s="67"/>
      <c r="G140" s="118"/>
      <c r="H140" s="14"/>
    </row>
    <row r="141" spans="1:9" x14ac:dyDescent="0.2">
      <c r="A141" s="29"/>
      <c r="B141" s="67"/>
      <c r="C141" s="15"/>
      <c r="D141" s="67"/>
      <c r="E141" s="67"/>
      <c r="F141" s="67"/>
      <c r="G141" s="118"/>
      <c r="H141" s="14"/>
    </row>
    <row r="142" spans="1:9" x14ac:dyDescent="0.2">
      <c r="A142" s="1"/>
      <c r="B142" s="1"/>
      <c r="C142" s="1"/>
      <c r="D142" s="1"/>
      <c r="E142" s="1"/>
      <c r="F142" s="1"/>
      <c r="G142" s="1"/>
      <c r="H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</row>
    <row r="145" spans="7:7" x14ac:dyDescent="0.2">
      <c r="G145" s="102"/>
    </row>
    <row r="146" spans="7:7" x14ac:dyDescent="0.2">
      <c r="G146" s="102"/>
    </row>
    <row r="147" spans="7:7" x14ac:dyDescent="0.2">
      <c r="G147" s="102"/>
    </row>
    <row r="148" spans="7:7" x14ac:dyDescent="0.2">
      <c r="G148" s="102"/>
    </row>
    <row r="149" spans="7:7" x14ac:dyDescent="0.2">
      <c r="G149" s="102"/>
    </row>
    <row r="150" spans="7:7" x14ac:dyDescent="0.2">
      <c r="G150" s="102"/>
    </row>
    <row r="151" spans="7:7" x14ac:dyDescent="0.2">
      <c r="G151" s="102"/>
    </row>
    <row r="152" spans="7:7" x14ac:dyDescent="0.2">
      <c r="G152" s="102"/>
    </row>
    <row r="153" spans="7:7" x14ac:dyDescent="0.2">
      <c r="G153" s="102"/>
    </row>
    <row r="154" spans="7:7" x14ac:dyDescent="0.2">
      <c r="G154" s="102"/>
    </row>
    <row r="155" spans="7:7" x14ac:dyDescent="0.2">
      <c r="G155" s="102"/>
    </row>
    <row r="156" spans="7:7" x14ac:dyDescent="0.2">
      <c r="G156" s="102"/>
    </row>
    <row r="157" spans="7:7" x14ac:dyDescent="0.2">
      <c r="G157" s="102"/>
    </row>
    <row r="158" spans="7:7" x14ac:dyDescent="0.2">
      <c r="G158" s="102"/>
    </row>
    <row r="159" spans="7:7" x14ac:dyDescent="0.2">
      <c r="G159" s="102"/>
    </row>
    <row r="160" spans="7:7" x14ac:dyDescent="0.2">
      <c r="G160" s="102"/>
    </row>
    <row r="161" spans="7:7" x14ac:dyDescent="0.2">
      <c r="G161" s="102"/>
    </row>
    <row r="162" spans="7:7" x14ac:dyDescent="0.2">
      <c r="G162" s="102"/>
    </row>
    <row r="163" spans="7:7" x14ac:dyDescent="0.2">
      <c r="G163" s="102"/>
    </row>
  </sheetData>
  <mergeCells count="2">
    <mergeCell ref="A1:I1"/>
    <mergeCell ref="A2:I2"/>
  </mergeCells>
  <pageMargins left="0.7" right="0.7" top="0.75" bottom="0.75" header="0.3" footer="0.3"/>
  <pageSetup paperSize="9" scale="37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35" sqref="B35"/>
    </sheetView>
  </sheetViews>
  <sheetFormatPr defaultRowHeight="15" x14ac:dyDescent="0.25"/>
  <cols>
    <col min="2" max="3" width="36.28515625" bestFit="1" customWidth="1"/>
    <col min="4" max="4" width="34.85546875" bestFit="1" customWidth="1"/>
    <col min="5" max="5" width="37.85546875" bestFit="1" customWidth="1"/>
    <col min="6" max="6" width="36" bestFit="1" customWidth="1"/>
    <col min="7" max="7" width="18.140625" bestFit="1" customWidth="1"/>
  </cols>
  <sheetData>
    <row r="1" spans="2:7" x14ac:dyDescent="0.25">
      <c r="B1" s="68" t="s">
        <v>144</v>
      </c>
      <c r="C1" s="68" t="s">
        <v>145</v>
      </c>
      <c r="D1" s="121" t="s">
        <v>146</v>
      </c>
      <c r="E1" s="68" t="s">
        <v>147</v>
      </c>
      <c r="F1" s="68" t="s">
        <v>148</v>
      </c>
      <c r="G1" s="69"/>
    </row>
    <row r="2" spans="2:7" x14ac:dyDescent="0.25">
      <c r="B2" s="70" t="s">
        <v>149</v>
      </c>
      <c r="C2" s="71" t="s">
        <v>150</v>
      </c>
      <c r="D2" s="72" t="s">
        <v>151</v>
      </c>
      <c r="E2" s="104" t="s">
        <v>152</v>
      </c>
      <c r="F2" s="84" t="s">
        <v>153</v>
      </c>
    </row>
    <row r="3" spans="2:7" x14ac:dyDescent="0.25">
      <c r="B3" s="70" t="s">
        <v>154</v>
      </c>
      <c r="C3" s="74" t="s">
        <v>155</v>
      </c>
      <c r="D3" s="75" t="s">
        <v>156</v>
      </c>
      <c r="E3" s="70" t="s">
        <v>157</v>
      </c>
      <c r="F3" s="74" t="s">
        <v>158</v>
      </c>
    </row>
    <row r="4" spans="2:7" x14ac:dyDescent="0.25">
      <c r="B4" s="76"/>
      <c r="C4" s="86"/>
      <c r="D4" s="75"/>
      <c r="F4" s="73"/>
      <c r="G4" s="77"/>
    </row>
    <row r="5" spans="2:7" x14ac:dyDescent="0.25">
      <c r="B5" s="78"/>
      <c r="C5" s="79"/>
      <c r="D5" s="80"/>
      <c r="E5" s="78"/>
      <c r="F5" s="106"/>
    </row>
    <row r="6" spans="2:7" x14ac:dyDescent="0.25">
      <c r="D6" s="81"/>
      <c r="E6" s="81"/>
      <c r="F6" s="81"/>
    </row>
    <row r="8" spans="2:7" x14ac:dyDescent="0.25">
      <c r="B8" s="68" t="s">
        <v>159</v>
      </c>
      <c r="C8" s="111" t="s">
        <v>160</v>
      </c>
      <c r="D8" s="108" t="s">
        <v>161</v>
      </c>
      <c r="E8" s="112" t="s">
        <v>162</v>
      </c>
      <c r="F8" s="83" t="s">
        <v>163</v>
      </c>
    </row>
    <row r="9" spans="2:7" x14ac:dyDescent="0.25">
      <c r="B9" s="73" t="s">
        <v>164</v>
      </c>
      <c r="C9" s="43" t="s">
        <v>153</v>
      </c>
      <c r="D9" s="71" t="s">
        <v>202</v>
      </c>
      <c r="E9" s="43" t="s">
        <v>168</v>
      </c>
      <c r="F9" s="73" t="s">
        <v>192</v>
      </c>
    </row>
    <row r="10" spans="2:7" x14ac:dyDescent="0.25">
      <c r="B10" s="85" t="s">
        <v>167</v>
      </c>
      <c r="C10" s="31" t="s">
        <v>191</v>
      </c>
      <c r="D10" s="85" t="s">
        <v>165</v>
      </c>
      <c r="E10" s="105" t="s">
        <v>211</v>
      </c>
      <c r="F10" s="86" t="s">
        <v>215</v>
      </c>
    </row>
    <row r="11" spans="2:7" x14ac:dyDescent="0.25">
      <c r="B11" s="74"/>
      <c r="D11" s="86"/>
      <c r="F11" s="86"/>
    </row>
    <row r="12" spans="2:7" x14ac:dyDescent="0.25">
      <c r="B12" s="115"/>
      <c r="C12" s="113"/>
      <c r="D12" s="115"/>
      <c r="E12" s="114"/>
      <c r="F12" s="115"/>
    </row>
    <row r="13" spans="2:7" x14ac:dyDescent="0.25">
      <c r="D13" s="81"/>
    </row>
    <row r="15" spans="2:7" x14ac:dyDescent="0.25">
      <c r="B15" s="83" t="s">
        <v>170</v>
      </c>
      <c r="C15" s="83" t="s">
        <v>171</v>
      </c>
      <c r="D15" s="83" t="s">
        <v>172</v>
      </c>
      <c r="E15" s="82" t="s">
        <v>173</v>
      </c>
      <c r="F15" s="83" t="s">
        <v>174</v>
      </c>
    </row>
    <row r="16" spans="2:7" x14ac:dyDescent="0.25">
      <c r="B16" s="136" t="s">
        <v>177</v>
      </c>
      <c r="C16" s="73" t="s">
        <v>164</v>
      </c>
      <c r="D16" s="86" t="s">
        <v>152</v>
      </c>
      <c r="E16" s="87" t="s">
        <v>176</v>
      </c>
      <c r="F16" s="137"/>
    </row>
    <row r="17" spans="2:6" x14ac:dyDescent="0.25">
      <c r="B17" s="136"/>
      <c r="C17" s="105" t="s">
        <v>178</v>
      </c>
      <c r="D17" s="86" t="s">
        <v>179</v>
      </c>
      <c r="E17" s="70" t="s">
        <v>180</v>
      </c>
      <c r="F17" s="138"/>
    </row>
    <row r="18" spans="2:6" x14ac:dyDescent="0.25">
      <c r="B18" s="71"/>
      <c r="C18" s="110"/>
      <c r="D18" s="88" t="s">
        <v>181</v>
      </c>
      <c r="E18" s="70"/>
      <c r="F18" s="86"/>
    </row>
    <row r="19" spans="2:6" x14ac:dyDescent="0.25">
      <c r="B19" s="89"/>
      <c r="C19" s="79"/>
      <c r="D19" s="90"/>
      <c r="E19" s="91"/>
      <c r="F19" s="79"/>
    </row>
    <row r="21" spans="2:6" x14ac:dyDescent="0.25">
      <c r="B21" s="92" t="s">
        <v>185</v>
      </c>
      <c r="C21" s="92" t="s">
        <v>208</v>
      </c>
      <c r="D21" s="132" t="s">
        <v>190</v>
      </c>
      <c r="E21" s="92" t="s">
        <v>217</v>
      </c>
      <c r="F21" s="134" t="s">
        <v>184</v>
      </c>
    </row>
    <row r="22" spans="2:6" x14ac:dyDescent="0.25">
      <c r="B22" s="95" t="s">
        <v>189</v>
      </c>
      <c r="C22" s="93"/>
      <c r="D22" s="104" t="s">
        <v>166</v>
      </c>
      <c r="E22" s="139" t="s">
        <v>186</v>
      </c>
      <c r="F22" s="94" t="s">
        <v>188</v>
      </c>
    </row>
    <row r="23" spans="2:6" x14ac:dyDescent="0.25">
      <c r="B23" s="86" t="s">
        <v>216</v>
      </c>
      <c r="C23" s="73"/>
      <c r="D23" s="119" t="s">
        <v>207</v>
      </c>
      <c r="E23" s="135"/>
      <c r="F23" s="94"/>
    </row>
    <row r="24" spans="2:6" x14ac:dyDescent="0.25">
      <c r="B24" s="97"/>
      <c r="C24" s="86"/>
      <c r="D24" s="133"/>
      <c r="E24" s="86"/>
      <c r="F24" s="96"/>
    </row>
    <row r="25" spans="2:6" x14ac:dyDescent="0.25">
      <c r="B25" s="90"/>
      <c r="C25" s="90"/>
      <c r="D25" s="78"/>
      <c r="E25" s="79"/>
      <c r="F25" s="98"/>
    </row>
    <row r="27" spans="2:6" x14ac:dyDescent="0.25">
      <c r="B27" s="120" t="s">
        <v>182</v>
      </c>
      <c r="C27" s="134" t="s">
        <v>209</v>
      </c>
      <c r="D27" s="120" t="s">
        <v>183</v>
      </c>
      <c r="E27" s="109"/>
    </row>
    <row r="28" spans="2:6" x14ac:dyDescent="0.25">
      <c r="B28" s="74" t="s">
        <v>169</v>
      </c>
      <c r="C28" s="136" t="s">
        <v>175</v>
      </c>
      <c r="D28" s="140" t="s">
        <v>187</v>
      </c>
    </row>
    <row r="29" spans="2:6" x14ac:dyDescent="0.25">
      <c r="B29" s="86"/>
      <c r="C29" s="136"/>
      <c r="D29" s="73" t="s">
        <v>205</v>
      </c>
    </row>
    <row r="30" spans="2:6" x14ac:dyDescent="0.25">
      <c r="B30" s="79"/>
      <c r="C30" s="80"/>
      <c r="D30" s="79"/>
    </row>
    <row r="31" spans="2:6" x14ac:dyDescent="0.25">
      <c r="D31" s="1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Guz Ders Prog</vt:lpstr>
      <vt:lpstr>Yukler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Yildiray</dc:creator>
  <cp:lastModifiedBy>Hasan</cp:lastModifiedBy>
  <cp:lastPrinted>2025-09-06T11:53:59Z</cp:lastPrinted>
  <dcterms:created xsi:type="dcterms:W3CDTF">2025-05-02T09:34:19Z</dcterms:created>
  <dcterms:modified xsi:type="dcterms:W3CDTF">2025-09-06T11:55:01Z</dcterms:modified>
</cp:coreProperties>
</file>